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LETTER" sheetId="1" state="visible" r:id="rId1"/>
    <sheet name="DATA" sheetId="2" state="visible" r:id="rId2"/>
    <sheet name="1120" sheetId="3" state="visible" r:id="rId3"/>
    <sheet name="1120-SCH G" sheetId="4" state="visible" r:id="rId4"/>
    <sheet name="5472" sheetId="5" state="visible" r:id="rId5"/>
    <sheet name="STATEMENT" sheetId="6" state="visible" r:id="rId6"/>
    <sheet name="2848" sheetId="7" state="visible" r:id="rId7"/>
    <sheet name="BALANCE SHEET" sheetId="8" state="visible" r:id="rId8"/>
    <sheet name="INCOME STATEMENT" sheetId="9" state="visible" r:id="rId9"/>
    <sheet name="ORDER" sheetId="10" state="visible" r:id="rId10"/>
    <sheet name="To client - removal of penalty" sheetId="11" state="hidden" r:id="rId11"/>
  </sheets>
  <externalReferences>
    <externalReference r:id="rId12"/>
  </externalReferences>
  <definedNames>
    <definedName name="_xlnm.Print_Area" localSheetId="1">'DATA'!$A$1:$C$52</definedName>
    <definedName name="_xlnm.Print_Area" localSheetId="2">'1120'!$A$1:$L$283</definedName>
    <definedName name="_xlnm.Print_Area" localSheetId="3">'1120-SCH G'!$A$1:$L$38</definedName>
    <definedName name="_xlnm.Print_Area" localSheetId="4">'5472'!$A$1:$M$143</definedName>
    <definedName name="_xlnm.Print_Area" localSheetId="7">'BALANCE SHEET'!$A$1:$B$43</definedName>
  </definedNames>
  <calcPr calcId="124519" fullCalcOnLoad="1" refMode="A1" iterate="0" iterateCount="100" iterateDelta="0.0001"/>
</workbook>
</file>

<file path=xl/styles.xml><?xml version="1.0" encoding="utf-8"?>
<styleSheet xmlns="http://schemas.openxmlformats.org/spreadsheetml/2006/main">
  <numFmts count="6">
    <numFmt numFmtId="164" formatCode="_(* #,##0.00_);_(* \(#,##0.00\);_(* \-??_);_(@_)"/>
    <numFmt numFmtId="165" formatCode="m/d/yy"/>
    <numFmt numFmtId="166" formatCode="m/d/yyyy"/>
    <numFmt numFmtId="167" formatCode="0.0"/>
    <numFmt numFmtId="168" formatCode="_(\$* #,##0.00_);_(\$* \(#,##0.00\);_(\$* \-??_);_(@_)"/>
    <numFmt numFmtId="169" formatCode="d\-mmm"/>
  </numFmts>
  <fonts count="99">
    <font>
      <name val="Century Schoolbook"/>
      <charset val="1"/>
      <family val="2"/>
      <color rgb="FF000000"/>
      <sz val="11"/>
    </font>
    <font>
      <name val="Arial"/>
      <family val="0"/>
      <sz val="10"/>
    </font>
    <font>
      <name val="Arial"/>
      <family val="0"/>
      <sz val="10"/>
    </font>
    <font>
      <name val="Arial"/>
      <family val="0"/>
      <sz val="10"/>
    </font>
    <font>
      <name val="Arial"/>
      <charset val="1"/>
      <family val="2"/>
      <color rgb="FF000000"/>
      <sz val="10"/>
    </font>
    <font>
      <name val="Arial"/>
      <charset val="1"/>
      <family val="2"/>
      <b val="1"/>
      <color rgb="FF000000"/>
      <sz val="10"/>
      <u val="single"/>
    </font>
    <font>
      <name val="Arial"/>
      <charset val="1"/>
      <family val="2"/>
      <b val="1"/>
      <i val="1"/>
      <color rgb="FF000000"/>
      <sz val="10"/>
    </font>
    <font>
      <name val="Calibri"/>
      <charset val="1"/>
      <family val="2"/>
      <color rgb="FF1F497D"/>
      <sz val="12"/>
    </font>
    <font>
      <name val="Calibri"/>
      <charset val="1"/>
      <family val="2"/>
      <color rgb="FF1F497D"/>
      <sz val="11"/>
    </font>
    <font>
      <name val="Century Schoolbook"/>
      <charset val="1"/>
      <family val="1"/>
      <color rgb="FF618197"/>
      <sz val="11"/>
    </font>
    <font>
      <name val="Century Schoolbook"/>
      <charset val="1"/>
      <family val="1"/>
      <color rgb="FFD0AB0E"/>
      <sz val="11"/>
    </font>
    <font>
      <name val="Century Schoolbook"/>
      <charset val="1"/>
      <family val="2"/>
      <color rgb="FF000000"/>
      <sz val="22"/>
    </font>
    <font>
      <name val="Calibri"/>
      <charset val="1"/>
      <family val="2"/>
      <b val="1"/>
      <color rgb="FF618197"/>
      <sz val="26"/>
    </font>
    <font>
      <name val="Calibri"/>
      <charset val="1"/>
      <family val="2"/>
      <b val="1"/>
      <color rgb="FFD0AB0E"/>
      <sz val="26"/>
    </font>
    <font>
      <name val="Calibri"/>
      <charset val="1"/>
      <family val="2"/>
      <color rgb="FFFFFFFF"/>
      <sz val="26"/>
    </font>
    <font>
      <name val="Calibri"/>
      <charset val="1"/>
      <family val="2"/>
      <b val="1"/>
      <color rgb="FF000000"/>
      <sz val="16"/>
    </font>
    <font>
      <name val="Century Schoolbook"/>
      <charset val="1"/>
      <family val="2"/>
      <color rgb="FF67AABF"/>
      <sz val="26"/>
      <u val="single"/>
    </font>
    <font>
      <name val="Century Schoolbook"/>
      <charset val="1"/>
      <family val="2"/>
      <color rgb="FF67AABF"/>
      <sz val="11"/>
      <u val="single"/>
    </font>
    <font>
      <name val="Calibri"/>
      <charset val="1"/>
      <family val="2"/>
      <color rgb="FFD0AB0E"/>
      <sz val="26"/>
    </font>
    <font>
      <name val="Calibri"/>
      <charset val="1"/>
      <family val="2"/>
      <color rgb="FF000000"/>
      <sz val="26"/>
    </font>
    <font>
      <name val="Calibri"/>
      <charset val="1"/>
      <family val="2"/>
      <b val="1"/>
      <i val="1"/>
      <color rgb="FF618197"/>
      <sz val="26"/>
      <u val="single"/>
    </font>
    <font>
      <name val="Calibri"/>
      <charset val="1"/>
      <family val="2"/>
      <b val="1"/>
      <color rgb="FF000000"/>
      <sz val="26"/>
    </font>
    <font>
      <name val="Calibri"/>
      <charset val="1"/>
      <family val="2"/>
      <color rgb="FF000000"/>
      <sz val="16"/>
    </font>
    <font>
      <name val="Calibri"/>
      <charset val="1"/>
      <family val="2"/>
      <color rgb="FF618197"/>
      <sz val="26"/>
    </font>
    <font>
      <name val="Calibri"/>
      <charset val="1"/>
      <family val="2"/>
      <color rgb="FFBFBFBF"/>
      <sz val="26"/>
    </font>
    <font>
      <name val="Calibri"/>
      <charset val="1"/>
      <family val="2"/>
      <color rgb="FF67AABF"/>
      <sz val="26"/>
      <u val="single"/>
    </font>
    <font>
      <name val="Calibri"/>
      <charset val="1"/>
      <family val="2"/>
      <color rgb="FF000000"/>
      <sz val="16"/>
      <u val="single"/>
    </font>
    <font>
      <name val="Arial"/>
      <charset val="1"/>
      <family val="2"/>
      <color rgb="FF618197"/>
      <sz val="26"/>
    </font>
    <font>
      <name val="Arial"/>
      <charset val="1"/>
      <family val="2"/>
      <b val="1"/>
      <i val="1"/>
      <color rgb="FF618197"/>
      <sz val="26"/>
      <u val="single"/>
    </font>
    <font>
      <name val="Calibri"/>
      <charset val="1"/>
      <family val="2"/>
      <b val="1"/>
      <color rgb="FF000000"/>
      <sz val="11"/>
    </font>
    <font>
      <name val="Calibri"/>
      <charset val="1"/>
      <family val="2"/>
      <color rgb="FF0000FF"/>
      <sz val="16"/>
      <u val="single"/>
    </font>
    <font>
      <name val="Calibri"/>
      <charset val="1"/>
      <family val="2"/>
      <color rgb="FF618197"/>
      <sz val="16"/>
    </font>
    <font>
      <name val="Calibri"/>
      <charset val="1"/>
      <family val="2"/>
      <color rgb="FFD0AB0E"/>
      <sz val="16"/>
    </font>
    <font>
      <name val="Calibri"/>
      <charset val="1"/>
      <family val="2"/>
      <color rgb="FF000000"/>
      <sz val="22"/>
    </font>
    <font>
      <name val="Arial"/>
      <charset val="1"/>
      <family val="2"/>
      <color rgb="FF000000"/>
      <sz val="11"/>
    </font>
    <font>
      <name val="Arial Black"/>
      <charset val="1"/>
      <family val="2"/>
      <b val="1"/>
      <color rgb="FF000000"/>
      <sz val="26"/>
    </font>
    <font>
      <name val="Arial"/>
      <charset val="1"/>
      <family val="2"/>
      <b val="1"/>
      <color rgb="FF000000"/>
      <sz val="20"/>
    </font>
    <font>
      <name val="Arial"/>
      <charset val="1"/>
      <family val="2"/>
      <b val="1"/>
      <color rgb="FF000000"/>
      <sz val="24"/>
    </font>
    <font>
      <name val="Arial"/>
      <charset val="1"/>
      <family val="2"/>
      <b val="1"/>
      <color rgb="FF000000"/>
      <sz val="11"/>
    </font>
    <font>
      <name val="Arial"/>
      <charset val="1"/>
      <family val="2"/>
      <b val="1"/>
      <color rgb="FF000000"/>
      <sz val="12"/>
    </font>
    <font>
      <name val="Arial"/>
      <charset val="1"/>
      <family val="2"/>
      <b val="1"/>
      <color rgb="FF000000"/>
      <sz val="18"/>
    </font>
    <font>
      <name val="Wingdings 3"/>
      <charset val="2"/>
      <family val="1"/>
      <color rgb="FF000000"/>
      <sz val="11"/>
    </font>
    <font>
      <name val="Arial"/>
      <charset val="1"/>
      <family val="2"/>
      <color rgb="FF000000"/>
      <sz val="9"/>
    </font>
    <font>
      <name val="Wingdings 3"/>
      <charset val="2"/>
      <family val="1"/>
      <color rgb="FF000000"/>
      <sz val="18"/>
    </font>
    <font>
      <name val="Arial"/>
      <charset val="1"/>
      <family val="2"/>
      <b val="1"/>
      <color rgb="FF000000"/>
      <sz val="16"/>
    </font>
    <font>
      <name val="Century Schoolbook"/>
      <charset val="1"/>
      <family val="2"/>
      <b val="1"/>
      <color rgb="FF000000"/>
      <sz val="14"/>
    </font>
    <font>
      <name val="Arial"/>
      <charset val="1"/>
      <family val="2"/>
      <b val="1"/>
      <color rgb="FFFFFFFF"/>
      <sz val="14"/>
    </font>
    <font>
      <name val="Arial"/>
      <charset val="1"/>
      <family val="2"/>
      <b val="1"/>
      <sz val="14"/>
    </font>
    <font>
      <name val="Arial"/>
      <charset val="1"/>
      <family val="2"/>
      <sz val="14"/>
    </font>
    <font>
      <name val="Arial"/>
      <charset val="1"/>
      <family val="2"/>
      <b val="1"/>
      <sz val="11"/>
    </font>
    <font>
      <name val="Arial"/>
      <charset val="1"/>
      <family val="2"/>
      <sz val="11"/>
    </font>
    <font>
      <name val="Arial"/>
      <charset val="1"/>
      <family val="2"/>
      <sz val="12"/>
    </font>
    <font>
      <name val="Arial"/>
      <charset val="1"/>
      <family val="2"/>
      <color rgb="FF000000"/>
      <sz val="14"/>
    </font>
    <font>
      <name val="Arial"/>
      <charset val="1"/>
      <family val="2"/>
      <color rgb="FF000000"/>
      <sz val="12"/>
    </font>
    <font>
      <name val="Arial"/>
      <charset val="1"/>
      <family val="2"/>
      <b val="1"/>
      <color rgb="FF000000"/>
      <sz val="14"/>
    </font>
    <font>
      <name val="Arial"/>
      <charset val="1"/>
      <family val="2"/>
      <i val="1"/>
      <sz val="14"/>
    </font>
    <font>
      <name val="Arial"/>
      <charset val="1"/>
      <family val="2"/>
      <b val="1"/>
      <sz val="10"/>
    </font>
    <font>
      <name val="Century Schoolbook"/>
      <charset val="1"/>
      <family val="2"/>
      <b val="1"/>
      <color rgb="FF000000"/>
      <sz val="11"/>
    </font>
    <font>
      <name val="Century Schoolbook"/>
      <charset val="1"/>
      <family val="2"/>
      <color rgb="FF000000"/>
      <sz val="12"/>
    </font>
    <font>
      <name val="Century Schoolbook"/>
      <charset val="1"/>
      <family val="2"/>
      <b val="1"/>
      <color rgb="FF000000"/>
      <sz val="16"/>
    </font>
    <font>
      <name val="Century Schoolbook"/>
      <charset val="1"/>
      <family val="2"/>
      <b val="1"/>
      <color rgb="FF000000"/>
      <sz val="20"/>
    </font>
    <font>
      <name val="Arial"/>
      <charset val="1"/>
      <family val="2"/>
      <b val="1"/>
      <color rgb="FF000000"/>
      <sz val="10"/>
    </font>
    <font>
      <name val="Arial"/>
      <charset val="1"/>
      <family val="2"/>
      <color rgb="FF000000"/>
      <sz val="18"/>
    </font>
    <font>
      <name val="Arial"/>
      <charset val="1"/>
      <family val="2"/>
      <b val="1"/>
      <color rgb="FF000000"/>
      <sz val="36"/>
    </font>
    <font>
      <name val="Arial"/>
      <charset val="1"/>
      <family val="2"/>
      <b val="1"/>
      <color rgb="FF000000"/>
      <sz val="19"/>
    </font>
    <font>
      <name val="Arial"/>
      <charset val="1"/>
      <family val="2"/>
      <b val="1"/>
      <color rgb="FFFFFFFF"/>
      <sz val="18"/>
    </font>
    <font>
      <name val="Arial"/>
      <charset val="1"/>
      <family val="2"/>
      <b val="1"/>
      <color rgb="FF000000"/>
      <sz val="17"/>
    </font>
    <font>
      <name val="Arial"/>
      <charset val="1"/>
      <family val="2"/>
      <color rgb="FF000000"/>
      <sz val="17"/>
    </font>
    <font>
      <name val="Wingdings 3"/>
      <charset val="2"/>
      <family val="1"/>
      <color rgb="FF000000"/>
      <sz val="12"/>
    </font>
    <font>
      <name val="Arial"/>
      <charset val="1"/>
      <family val="2"/>
      <b val="1"/>
      <color rgb="FFE2E2E3"/>
      <sz val="12"/>
    </font>
    <font>
      <name val="Arial"/>
      <charset val="1"/>
      <family val="2"/>
      <color rgb="FF000000"/>
      <sz val="16"/>
    </font>
    <font>
      <name val="Wingdings 3"/>
      <charset val="2"/>
      <family val="1"/>
      <color rgb="FF000000"/>
      <sz val="16"/>
    </font>
    <font>
      <name val="Arial"/>
      <charset val="1"/>
      <family val="2"/>
      <b val="1"/>
      <color rgb="FF000000"/>
      <sz val="15"/>
    </font>
    <font>
      <name val="Arial"/>
      <charset val="1"/>
      <family val="2"/>
      <color rgb="FF000000"/>
      <sz val="15"/>
    </font>
    <font>
      <name val="Wingdings 3"/>
      <charset val="2"/>
      <family val="1"/>
      <color rgb="FF000000"/>
      <sz val="14"/>
    </font>
    <font>
      <name val="Arial"/>
      <charset val="1"/>
      <family val="2"/>
      <b val="1"/>
      <color rgb="FF000000"/>
      <sz val="12"/>
      <u val="single"/>
    </font>
    <font>
      <name val="Arial"/>
      <charset val="1"/>
      <family val="2"/>
      <color rgb="FF000000"/>
      <sz val="12"/>
      <u val="single"/>
    </font>
    <font>
      <name val="Wingdings 3"/>
      <charset val="2"/>
      <family val="1"/>
      <color rgb="FF000000"/>
      <sz val="15"/>
    </font>
    <font>
      <name val="Times New Roman"/>
      <charset val="1"/>
      <family val="1"/>
      <color rgb="FF000000"/>
      <sz val="7"/>
    </font>
    <font>
      <name val="Century Schoolbook"/>
      <family val="2"/>
      <color rgb="FF000000"/>
      <sz val="11"/>
    </font>
    <font>
      <name val="Century Schoolbook"/>
      <charset val="1"/>
      <family val="2"/>
      <color rgb="FF000000"/>
      <sz val="11"/>
      <u val="single"/>
    </font>
    <font>
      <name val="Arial"/>
      <charset val="1"/>
      <family val="2"/>
      <b val="1"/>
      <color rgb="FF000000"/>
      <sz val="22"/>
    </font>
    <font>
      <name val="Arial"/>
      <charset val="1"/>
      <family val="2"/>
      <b val="1"/>
      <color rgb="FFFFFFFF"/>
      <sz val="16"/>
    </font>
    <font>
      <name val="Wingdings 3"/>
      <charset val="2"/>
      <family val="1"/>
      <b val="1"/>
      <color rgb="FF000000"/>
      <sz val="12"/>
    </font>
    <font>
      <name val="Libre Franklin"/>
      <charset val="1"/>
      <family val="0"/>
      <color rgb="FF000000"/>
      <sz val="12"/>
    </font>
    <font>
      <name val="Libre Franklin"/>
      <charset val="1"/>
      <family val="0"/>
      <b val="1"/>
      <color rgb="FF000000"/>
      <sz val="24"/>
    </font>
    <font>
      <name val="Calibri"/>
      <charset val="1"/>
      <family val="2"/>
      <sz val="11"/>
    </font>
    <font>
      <name val="Calibri"/>
      <charset val="1"/>
      <family val="2"/>
      <b val="1"/>
      <sz val="24"/>
    </font>
    <font>
      <name val="Libre Franklin"/>
      <charset val="1"/>
      <family val="0"/>
      <color rgb="FF000000"/>
      <sz val="10"/>
    </font>
    <font>
      <name val="Libre Franklin"/>
      <charset val="1"/>
      <family val="0"/>
      <b val="1"/>
      <color rgb="FF000000"/>
      <sz val="18"/>
    </font>
    <font>
      <name val="Libre Franklin"/>
      <charset val="1"/>
      <family val="0"/>
      <b val="1"/>
      <color rgb="FF000000"/>
      <sz val="12"/>
    </font>
    <font>
      <name val="Libre Franklin"/>
      <charset val="1"/>
      <family val="0"/>
      <b val="1"/>
      <color rgb="FF000000"/>
      <sz val="16"/>
    </font>
    <font>
      <name val="Libre Franklin"/>
      <charset val="1"/>
      <family val="0"/>
      <b val="1"/>
      <color rgb="FF000000"/>
      <sz val="10"/>
    </font>
    <font>
      <name val="Libre Franklin"/>
      <charset val="1"/>
      <family val="0"/>
      <b val="1"/>
      <color rgb="FF000000"/>
      <sz val="13"/>
    </font>
    <font>
      <name val="Arial"/>
      <charset val="1"/>
      <family val="2"/>
      <b val="1"/>
      <color rgb="FF000000"/>
      <sz val="30"/>
    </font>
    <font>
      <name val="Century Schoolbook"/>
      <charset val="1"/>
      <family val="2"/>
      <color rgb="FFD6D3CC"/>
      <sz val="11"/>
    </font>
    <font>
      <name val="Arial"/>
      <charset val="1"/>
      <family val="2"/>
      <color rgb="FF000000"/>
      <sz val="9.5"/>
    </font>
    <font>
      <name val="Arial"/>
      <charset val="1"/>
      <family val="2"/>
      <i val="1"/>
      <color rgb="FF000000"/>
      <sz val="11"/>
    </font>
    <font>
      <name val="Symbol"/>
      <charset val="2"/>
      <family val="1"/>
      <color rgb="FF000000"/>
      <sz val="11"/>
    </font>
  </fonts>
  <fills count="13">
    <fill>
      <patternFill/>
    </fill>
    <fill>
      <patternFill patternType="gray125"/>
    </fill>
    <fill>
      <patternFill patternType="solid">
        <fgColor rgb="FFFFFFFF"/>
        <bgColor rgb="FFF2F2F2"/>
      </patternFill>
    </fill>
    <fill>
      <patternFill patternType="solid">
        <fgColor rgb="FFD6D3CC"/>
        <bgColor rgb="FFD9D9D9"/>
      </patternFill>
    </fill>
    <fill>
      <patternFill patternType="solid">
        <fgColor rgb="FFF2F2F2"/>
        <bgColor rgb="FFFFFFFF"/>
      </patternFill>
    </fill>
    <fill>
      <patternFill patternType="solid">
        <fgColor rgb="FFE9DFE3"/>
        <bgColor rgb="FFEEDDDB"/>
      </patternFill>
    </fill>
    <fill>
      <patternFill patternType="solid">
        <fgColor rgb="FFE2E2E3"/>
        <bgColor rgb="FFE9DFE3"/>
      </patternFill>
    </fill>
    <fill>
      <patternFill patternType="solid">
        <fgColor rgb="FFD3DDE3"/>
        <bgColor rgb="FFD9D9DB"/>
      </patternFill>
    </fill>
    <fill>
      <patternFill patternType="solid">
        <fgColor rgb="FFFFFF00"/>
        <bgColor rgb="FFFFFF00"/>
      </patternFill>
    </fill>
    <fill>
      <patternFill patternType="solid">
        <fgColor rgb="FF000000"/>
        <bgColor rgb="FF003300"/>
      </patternFill>
    </fill>
    <fill>
      <patternFill patternType="solid">
        <fgColor rgb="FFC0C0C0"/>
        <bgColor rgb="FFBFBFBF"/>
      </patternFill>
    </fill>
    <fill>
      <patternFill patternType="solid">
        <fgColor rgb="FFD9D9D9"/>
        <bgColor rgb="FFD9D9DB"/>
      </patternFill>
    </fill>
    <fill>
      <patternFill patternType="solid">
        <fgColor rgb="FFD9D9DB"/>
        <bgColor rgb="FFD9D9D9"/>
      </patternFill>
    </fill>
  </fills>
  <borders count="61">
    <border>
      <left/>
      <right/>
      <top/>
      <bottom/>
      <diagonal/>
    </border>
    <border>
      <left style="hair"/>
      <right style="hair"/>
      <top style="hair"/>
      <bottom style="hair"/>
      <diagonal/>
    </border>
    <border>
      <left style="thin"/>
      <right style="thin"/>
      <top style="thin"/>
      <bottom style="thin"/>
      <diagonal/>
    </border>
    <border>
      <left/>
      <right style="thin"/>
      <top/>
      <bottom/>
      <diagonal/>
    </border>
    <border>
      <left style="thin"/>
      <right/>
      <top/>
      <bottom style="thin"/>
      <diagonal/>
    </border>
    <border>
      <left style="thin"/>
      <right/>
      <top/>
      <bottom/>
      <diagonal/>
    </border>
    <border>
      <left style="thin"/>
      <right/>
      <top style="thin"/>
      <bottom style="thin"/>
      <diagonal/>
    </border>
    <border>
      <left/>
      <right/>
      <top/>
      <bottom style="dashed"/>
      <diagonal/>
    </border>
    <border>
      <left/>
      <right style="thin"/>
      <top/>
      <bottom style="thin"/>
      <diagonal/>
    </border>
    <border>
      <left/>
      <right style="medium"/>
      <top/>
      <bottom/>
      <diagonal/>
    </border>
    <border>
      <left style="medium"/>
      <right/>
      <top style="medium"/>
      <bottom style="medium"/>
      <diagonal/>
    </border>
    <border>
      <left style="thin"/>
      <right style="medium"/>
      <top style="medium"/>
      <bottom/>
      <diagonal/>
    </border>
    <border>
      <left/>
      <right/>
      <top style="thin"/>
      <bottom/>
      <diagonal/>
    </border>
    <border>
      <left style="thin"/>
      <right style="medium"/>
      <top/>
      <bottom style="thin"/>
      <diagonal/>
    </border>
    <border>
      <left style="medium"/>
      <right/>
      <top/>
      <bottom style="thin"/>
      <diagonal/>
    </border>
    <border>
      <left style="thin"/>
      <right style="medium"/>
      <top style="thin"/>
      <bottom/>
      <diagonal/>
    </border>
    <border>
      <left style="thin"/>
      <right style="medium"/>
      <top/>
      <bottom style="medium"/>
      <diagonal/>
    </border>
    <border>
      <left style="medium"/>
      <right/>
      <top/>
      <bottom/>
      <diagonal/>
    </border>
    <border>
      <left/>
      <right/>
      <top/>
      <bottom style="thin"/>
      <diagonal/>
    </border>
    <border>
      <left style="thin"/>
      <right/>
      <top style="medium"/>
      <bottom style="thin"/>
      <diagonal/>
    </border>
    <border>
      <left/>
      <right/>
      <top style="medium"/>
      <bottom style="thin"/>
      <diagonal/>
    </border>
    <border>
      <left/>
      <right/>
      <top style="thin"/>
      <bottom style="thin"/>
      <diagonal/>
    </border>
    <border>
      <left/>
      <right style="thin"/>
      <top style="thin"/>
      <bottom style="thin"/>
      <diagonal/>
    </border>
    <border>
      <left/>
      <right style="thin"/>
      <top style="thin"/>
      <bottom/>
      <diagonal/>
    </border>
    <border>
      <left style="thin"/>
      <right/>
      <top style="thin"/>
      <bottom/>
      <diagonal/>
    </border>
    <border>
      <left style="medium"/>
      <right style="medium"/>
      <top style="medium"/>
      <bottom/>
      <diagonal/>
    </border>
    <border>
      <left style="medium"/>
      <right style="medium"/>
      <top/>
      <bottom/>
      <diagonal/>
    </border>
    <border>
      <left style="medium"/>
      <right/>
      <top/>
      <bottom style="medium"/>
      <diagonal/>
    </border>
    <border>
      <left/>
      <right style="medium"/>
      <top/>
      <bottom style="medium"/>
      <diagonal/>
    </border>
    <border>
      <left/>
      <right style="thin"/>
      <top style="thin"/>
      <bottom style="medium"/>
      <diagonal/>
    </border>
    <border>
      <left style="thin"/>
      <right style="thin"/>
      <top style="thin"/>
      <bottom/>
      <diagonal/>
    </border>
    <border>
      <left style="thin"/>
      <right style="thin"/>
      <top/>
      <bottom style="thin"/>
      <diagonal/>
    </border>
    <border>
      <left style="thin"/>
      <right/>
      <top style="thin"/>
      <bottom style="medium"/>
      <diagonal/>
    </border>
    <border>
      <left/>
      <right/>
      <top style="thin"/>
      <bottom style="medium"/>
      <diagonal/>
    </border>
    <border>
      <left style="thin"/>
      <right style="thin"/>
      <top/>
      <bottom/>
      <diagonal/>
    </border>
    <border>
      <left/>
      <right/>
      <top/>
      <bottom style="medium"/>
      <diagonal/>
    </border>
    <border>
      <left/>
      <right style="thin"/>
      <top/>
      <bottom style="medium"/>
      <diagonal/>
    </border>
    <border>
      <left style="thin"/>
      <right style="thin"/>
      <top style="thin"/>
      <bottom style="medium"/>
      <diagonal/>
    </border>
    <border>
      <left/>
      <right/>
      <top/>
      <bottom style="dotted"/>
      <diagonal/>
    </border>
    <border>
      <left/>
      <right style="thin"/>
      <top/>
      <bottom style="dotted"/>
      <diagonal/>
    </border>
    <border>
      <left style="thin"/>
      <right style="thin"/>
      <top/>
      <bottom style="medium"/>
      <diagonal/>
    </border>
    <border>
      <left style="thin"/>
      <right/>
      <top/>
      <bottom style="medium"/>
      <diagonal/>
    </border>
    <border>
      <left/>
      <right style="thin"/>
      <top style="dotted"/>
      <bottom style="dotted"/>
      <diagonal/>
    </border>
    <border>
      <left/>
      <right style="thin"/>
      <top style="dotted"/>
      <bottom/>
      <diagonal/>
    </border>
    <border>
      <left/>
      <right/>
      <top style="dashed"/>
      <bottom/>
      <diagonal/>
    </border>
    <border>
      <left/>
      <right/>
      <top/>
      <bottom style="medium">
        <color rgb="FFEB433D"/>
      </bottom>
      <diagonal/>
    </border>
    <border>
      <left/>
      <right/>
      <top style="thin"/>
      <bottom style="double"/>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bottom style="thin">
        <color rgb="FFA6D2FB"/>
      </bottom>
      <diagonal/>
    </border>
    <border>
      <left/>
      <right/>
      <top style="thin">
        <color rgb="FFA6D2FB"/>
      </top>
      <bottom/>
      <diagonal/>
    </border>
    <border>
      <left/>
      <right/>
      <top/>
      <bottom style="thin">
        <color rgb="FFEEDDDB"/>
      </bottom>
      <diagonal/>
    </border>
    <border>
      <left/>
      <right/>
      <top style="thin">
        <color rgb="FFEEDDDB"/>
      </top>
      <bottom style="thin">
        <color rgb="FFEEDDDB"/>
      </bottom>
      <diagonal/>
    </border>
    <border>
      <left/>
      <right/>
      <top style="thin">
        <color rgb="FFEEDDDB"/>
      </top>
      <bottom/>
      <diagonal/>
    </border>
    <border>
      <left/>
      <right/>
      <top style="medium"/>
      <bottom/>
      <diagonal/>
    </border>
    <border>
      <left/>
      <right style="medium"/>
      <top style="medium"/>
      <bottom/>
      <diagonal/>
    </border>
    <border>
      <left/>
      <right style="medium"/>
      <top/>
      <bottom style="thin"/>
      <diagonal/>
    </border>
    <border>
      <left/>
      <right style="medium"/>
      <top style="thin"/>
      <bottom/>
      <diagonal/>
    </border>
    <border>
      <left/>
      <right/>
      <top style="dotted"/>
      <bottom/>
      <diagonal/>
    </border>
    <border>
      <left/>
      <right/>
      <top style="dotted"/>
      <bottom style="dotted"/>
      <diagonal/>
    </border>
  </borders>
  <cellStyleXfs count="7">
    <xf numFmtId="0" fontId="0" fillId="0" borderId="0" applyAlignment="1">
      <alignment horizontal="general" vertical="bottom"/>
    </xf>
    <xf numFmtId="164" fontId="0" fillId="0" borderId="0" applyAlignment="1">
      <alignment horizontal="general" vertical="bottom"/>
    </xf>
    <xf numFmtId="41" fontId="3" fillId="0" borderId="0"/>
    <xf numFmtId="168" fontId="0" fillId="0" borderId="0" applyAlignment="1">
      <alignment horizontal="general" vertical="bottom"/>
    </xf>
    <xf numFmtId="42" fontId="3" fillId="0" borderId="0"/>
    <xf numFmtId="9" fontId="3" fillId="0" borderId="0"/>
    <xf numFmtId="0" fontId="17" fillId="0" borderId="0" applyAlignment="1">
      <alignment horizontal="general" vertical="bottom"/>
    </xf>
  </cellStyleXfs>
  <cellXfs count="1150">
    <xf numFmtId="0" fontId="0" fillId="0" borderId="0" applyAlignment="1" pivotButton="0" quotePrefix="0" xfId="0">
      <alignment horizontal="general" vertical="bottom"/>
    </xf>
    <xf numFmtId="0" fontId="0" fillId="0" borderId="0" applyAlignment="1" pivotButton="0" quotePrefix="0" xfId="0">
      <alignment horizontal="general" vertical="bottom"/>
    </xf>
    <xf numFmtId="164" fontId="0" fillId="0" borderId="0" applyAlignment="1" pivotButton="0" quotePrefix="0" xfId="15">
      <alignment horizontal="general" vertical="bottom"/>
    </xf>
    <xf numFmtId="0" fontId="4" fillId="0" borderId="0" applyAlignment="1" pivotButton="0" quotePrefix="0" xfId="0">
      <alignment horizontal="general" vertical="center"/>
    </xf>
    <xf numFmtId="0" fontId="4" fillId="0" borderId="0" applyAlignment="1" pivotButton="0" quotePrefix="0" xfId="0">
      <alignment horizontal="left" vertical="center" indent="4"/>
    </xf>
    <xf numFmtId="0" fontId="5" fillId="0" borderId="0" applyAlignment="1" pivotButton="0" quotePrefix="0" xfId="0">
      <alignment horizontal="left" vertical="center" indent="4"/>
    </xf>
    <xf numFmtId="0" fontId="6" fillId="0" borderId="0" applyAlignment="1" pivotButton="0" quotePrefix="0" xfId="0">
      <alignment horizontal="left" vertical="center" indent="1"/>
    </xf>
    <xf numFmtId="0" fontId="4" fillId="0" borderId="0" applyAlignment="1" pivotButton="0" quotePrefix="0" xfId="0">
      <alignment horizontal="left" vertical="center" indent="6"/>
    </xf>
    <xf numFmtId="0" fontId="4" fillId="0" borderId="0" applyAlignment="1" pivotButton="0" quotePrefix="0" xfId="0">
      <alignment horizontal="left" vertical="center" indent="1"/>
    </xf>
    <xf numFmtId="0" fontId="7" fillId="0" borderId="0" applyAlignment="1" pivotButton="0" quotePrefix="0" xfId="0">
      <alignment horizontal="general" vertical="center"/>
    </xf>
    <xf numFmtId="0" fontId="8" fillId="0" borderId="0" applyAlignment="1" pivotButton="0" quotePrefix="0" xfId="0">
      <alignment horizontal="general" vertical="center"/>
    </xf>
    <xf numFmtId="0" fontId="9" fillId="0" borderId="0" applyAlignment="1" pivotButton="0" quotePrefix="0" xfId="0">
      <alignment horizontal="general" vertical="bottom" wrapText="1"/>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0" fillId="2" borderId="0" applyAlignment="1" pivotButton="0" quotePrefix="0" xfId="0">
      <alignment horizontal="general" vertical="bottom"/>
    </xf>
    <xf numFmtId="0" fontId="12" fillId="3" borderId="0" applyAlignment="1" pivotButton="0" quotePrefix="0" xfId="0">
      <alignment horizontal="general" vertical="bottom" wrapText="1"/>
    </xf>
    <xf numFmtId="0" fontId="13" fillId="3" borderId="0" applyAlignment="1" pivotButton="0" quotePrefix="0" xfId="0">
      <alignment horizontal="center" vertical="bottom"/>
    </xf>
    <xf numFmtId="0" fontId="14" fillId="3" borderId="0" applyAlignment="1" pivotButton="0" quotePrefix="0" xfId="0">
      <alignment horizontal="general" vertical="bottom"/>
    </xf>
    <xf numFmtId="0" fontId="15" fillId="3" borderId="0" applyAlignment="1" pivotButton="0" quotePrefix="0" xfId="0">
      <alignment horizontal="general" vertical="bottom"/>
    </xf>
    <xf numFmtId="0" fontId="0" fillId="3" borderId="0" applyAlignment="1" pivotButton="0" quotePrefix="0" xfId="0">
      <alignment horizontal="general" vertical="bottom"/>
    </xf>
    <xf numFmtId="0" fontId="16" fillId="3" borderId="0" applyAlignment="1" pivotButton="0" quotePrefix="0" xfId="20">
      <alignment horizontal="general" vertical="bottom"/>
    </xf>
    <xf numFmtId="0" fontId="18" fillId="3" borderId="0" applyAlignment="1" pivotButton="0" quotePrefix="0" xfId="0">
      <alignment horizontal="center" vertical="bottom"/>
    </xf>
    <xf numFmtId="0" fontId="19" fillId="3" borderId="0" applyAlignment="1" pivotButton="0" quotePrefix="0" xfId="0">
      <alignment horizontal="left" vertical="bottom"/>
    </xf>
    <xf numFmtId="0" fontId="20" fillId="3" borderId="0" applyAlignment="1" pivotButton="0" quotePrefix="0" xfId="0">
      <alignment horizontal="general" vertical="bottom" wrapText="1"/>
    </xf>
    <xf numFmtId="0" fontId="21" fillId="4" borderId="1" applyAlignment="1" pivotButton="0" quotePrefix="0" xfId="0">
      <alignment horizontal="left" vertical="bottom"/>
    </xf>
    <xf numFmtId="0" fontId="22" fillId="3" borderId="0" applyAlignment="1" pivotButton="0" quotePrefix="0" xfId="0">
      <alignment horizontal="general" vertical="bottom"/>
    </xf>
    <xf numFmtId="0" fontId="0" fillId="3" borderId="0" applyAlignment="1" pivotButton="0" quotePrefix="0" xfId="0">
      <alignment horizontal="general" vertical="bottom"/>
    </xf>
    <xf numFmtId="0" fontId="23" fillId="3" borderId="0" applyAlignment="1" pivotButton="0" quotePrefix="0" xfId="0">
      <alignment horizontal="general" vertical="bottom" wrapText="1"/>
    </xf>
    <xf numFmtId="0" fontId="23" fillId="3" borderId="1" applyAlignment="1" pivotButton="0" quotePrefix="0" xfId="0">
      <alignment horizontal="general" vertical="bottom" wrapText="1"/>
    </xf>
    <xf numFmtId="0" fontId="24" fillId="3" borderId="1" applyAlignment="1" pivotButton="0" quotePrefix="0" xfId="0">
      <alignment horizontal="general" vertical="bottom" wrapText="1"/>
    </xf>
    <xf numFmtId="0" fontId="24" fillId="3" borderId="0" applyAlignment="1" pivotButton="0" quotePrefix="0" xfId="0">
      <alignment horizontal="left" vertical="bottom"/>
    </xf>
    <xf numFmtId="0" fontId="21" fillId="4" borderId="1" applyAlignment="1" pivotButton="0" quotePrefix="0" xfId="0">
      <alignment horizontal="left" vertical="bottom" wrapText="1"/>
    </xf>
    <xf numFmtId="165" fontId="21" fillId="4" borderId="1" applyAlignment="1" pivotButton="0" quotePrefix="0" xfId="0">
      <alignment horizontal="left" vertical="bottom" wrapText="1"/>
    </xf>
    <xf numFmtId="0" fontId="19" fillId="3" borderId="0" applyAlignment="1" pivotButton="0" quotePrefix="0" xfId="0">
      <alignment horizontal="general" vertical="bottom" wrapText="1"/>
    </xf>
    <xf numFmtId="0" fontId="19" fillId="3" borderId="0" applyAlignment="1" pivotButton="0" quotePrefix="0" xfId="0">
      <alignment horizontal="left" vertical="bottom" wrapText="1"/>
    </xf>
    <xf numFmtId="0" fontId="12" fillId="3" borderId="0" applyAlignment="1" pivotButton="0" quotePrefix="0" xfId="0">
      <alignment horizontal="center" vertical="bottom" wrapText="1"/>
    </xf>
    <xf numFmtId="0" fontId="25" fillId="3" borderId="0" applyAlignment="1" pivotButton="0" quotePrefix="0" xfId="0">
      <alignment horizontal="left" vertical="bottom" wrapText="1"/>
    </xf>
    <xf numFmtId="0" fontId="21" fillId="3" borderId="0" applyAlignment="1" pivotButton="0" quotePrefix="0" xfId="0">
      <alignment horizontal="center" vertical="bottom" wrapText="1"/>
    </xf>
    <xf numFmtId="0" fontId="21" fillId="2" borderId="1" applyAlignment="1" pivotButton="0" quotePrefix="0" xfId="0">
      <alignment horizontal="left" vertical="bottom" wrapText="1"/>
    </xf>
    <xf numFmtId="165" fontId="19" fillId="2" borderId="2" applyAlignment="1" pivotButton="0" quotePrefix="0" xfId="0">
      <alignment horizontal="left" vertical="bottom" wrapText="1"/>
    </xf>
    <xf numFmtId="0" fontId="23" fillId="3" borderId="0" applyAlignment="1" pivotButton="0" quotePrefix="0" xfId="0">
      <alignment horizontal="left" vertical="center" wrapText="1"/>
    </xf>
    <xf numFmtId="164" fontId="21" fillId="4" borderId="1" applyAlignment="1" pivotButton="0" quotePrefix="0" xfId="15">
      <alignment horizontal="left" vertical="bottom" wrapText="1"/>
    </xf>
    <xf numFmtId="0" fontId="26" fillId="3" borderId="0" applyAlignment="1" pivotButton="0" quotePrefix="0" xfId="0">
      <alignment horizontal="general" vertical="bottom"/>
    </xf>
    <xf numFmtId="0" fontId="27" fillId="3" borderId="0" applyAlignment="1" pivotButton="0" quotePrefix="0" xfId="0">
      <alignment horizontal="general" vertical="center" wrapText="1"/>
    </xf>
    <xf numFmtId="164" fontId="19" fillId="3" borderId="0" applyAlignment="1" pivotButton="0" quotePrefix="0" xfId="0">
      <alignment horizontal="left" vertical="bottom" wrapText="1"/>
    </xf>
    <xf numFmtId="0" fontId="28" fillId="3" borderId="0" applyAlignment="1" pivotButton="0" quotePrefix="0" xfId="0">
      <alignment horizontal="general" vertical="center" wrapText="1"/>
    </xf>
    <xf numFmtId="164" fontId="21" fillId="3" borderId="0" applyAlignment="1" pivotButton="0" quotePrefix="0" xfId="0">
      <alignment horizontal="left" vertical="bottom" wrapText="1"/>
    </xf>
    <xf numFmtId="0" fontId="29" fillId="3" borderId="0" applyAlignment="1" pivotButton="0" quotePrefix="0" xfId="0">
      <alignment horizontal="general" vertical="bottom"/>
    </xf>
    <xf numFmtId="0" fontId="29" fillId="2" borderId="0" applyAlignment="1" pivotButton="0" quotePrefix="0" xfId="0">
      <alignment horizontal="general" vertical="bottom"/>
    </xf>
    <xf numFmtId="0" fontId="29" fillId="0" borderId="0" applyAlignment="1" pivotButton="0" quotePrefix="0" xfId="0">
      <alignment horizontal="general" vertical="bottom"/>
    </xf>
    <xf numFmtId="0" fontId="30" fillId="3" borderId="0" applyAlignment="1" pivotButton="0" quotePrefix="0" xfId="0">
      <alignment horizontal="general" vertical="bottom"/>
    </xf>
    <xf numFmtId="164" fontId="19" fillId="4" borderId="1" applyAlignment="1" pivotButton="0" quotePrefix="0" xfId="0">
      <alignment horizontal="left" vertical="bottom" wrapText="1"/>
    </xf>
    <xf numFmtId="0" fontId="23" fillId="0" borderId="0" applyAlignment="1" pivotButton="0" quotePrefix="0" xfId="0">
      <alignment horizontal="general" vertical="bottom" wrapText="1"/>
    </xf>
    <xf numFmtId="0" fontId="18" fillId="0" borderId="0" applyAlignment="1" pivotButton="0" quotePrefix="0" xfId="0">
      <alignment horizontal="center" vertical="bottom"/>
    </xf>
    <xf numFmtId="164" fontId="19" fillId="0" borderId="0" applyAlignment="1" pivotButton="0" quotePrefix="0" xfId="0">
      <alignment horizontal="general" vertical="bottom" wrapText="1"/>
    </xf>
    <xf numFmtId="0" fontId="22" fillId="2" borderId="0" applyAlignment="1" pivotButton="0" quotePrefix="0" xfId="0">
      <alignment horizontal="general" vertical="bottom"/>
    </xf>
    <xf numFmtId="165" fontId="19" fillId="4" borderId="2" applyAlignment="1" pivotButton="0" quotePrefix="0" xfId="0">
      <alignment horizontal="left" vertical="bottom" wrapText="1"/>
    </xf>
    <xf numFmtId="0" fontId="21" fillId="3" borderId="1" applyAlignment="1" pivotButton="0" quotePrefix="0" xfId="0">
      <alignment horizontal="left" vertical="bottom" wrapText="1"/>
    </xf>
    <xf numFmtId="0" fontId="31" fillId="0" borderId="0" applyAlignment="1" pivotButton="0" quotePrefix="0" xfId="0">
      <alignment horizontal="general" vertical="bottom" wrapText="1"/>
    </xf>
    <xf numFmtId="0" fontId="32" fillId="0" borderId="0" applyAlignment="1" pivotButton="0" quotePrefix="0" xfId="0">
      <alignment horizontal="center" vertical="bottom"/>
    </xf>
    <xf numFmtId="0" fontId="33" fillId="0" borderId="0" applyAlignment="1" pivotButton="0" quotePrefix="0" xfId="0">
      <alignment horizontal="general" vertical="bottom"/>
    </xf>
    <xf numFmtId="0" fontId="34" fillId="0" borderId="0" applyAlignment="1" pivotButton="0" quotePrefix="0" xfId="0">
      <alignment horizontal="general" vertical="bottom"/>
    </xf>
    <xf numFmtId="0" fontId="34" fillId="0" borderId="3" applyAlignment="1" pivotButton="0" quotePrefix="0" xfId="0">
      <alignment horizontal="general" vertical="bottom"/>
    </xf>
    <xf numFmtId="0" fontId="36" fillId="0" borderId="0" applyAlignment="1" pivotButton="0" quotePrefix="0" xfId="0">
      <alignment horizontal="center" vertical="bottom"/>
    </xf>
    <xf numFmtId="0" fontId="34" fillId="0" borderId="4" applyAlignment="1" pivotButton="0" quotePrefix="0" xfId="0">
      <alignment horizontal="center" vertical="center" wrapText="1"/>
    </xf>
    <xf numFmtId="0" fontId="36" fillId="0" borderId="5" applyAlignment="1" pivotButton="0" quotePrefix="0" xfId="0">
      <alignment horizontal="center" vertical="bottom"/>
    </xf>
    <xf numFmtId="0" fontId="37" fillId="0" borderId="6" applyAlignment="1" pivotButton="0" quotePrefix="0" xfId="0">
      <alignment horizontal="center" vertical="center"/>
    </xf>
    <xf numFmtId="0" fontId="34" fillId="0" borderId="3" applyAlignment="1" pivotButton="0" quotePrefix="0" xfId="0">
      <alignment horizontal="left" vertical="bottom"/>
    </xf>
    <xf numFmtId="0" fontId="38" fillId="0" borderId="0" applyAlignment="1" pivotButton="0" quotePrefix="0" xfId="0">
      <alignment horizontal="left" vertical="bottom"/>
    </xf>
    <xf numFmtId="0" fontId="38" fillId="5" borderId="7" applyAlignment="1" pivotButton="0" quotePrefix="0" xfId="0">
      <alignment horizontal="general" vertical="bottom"/>
    </xf>
    <xf numFmtId="0" fontId="38" fillId="0" borderId="0" applyAlignment="1" pivotButton="0" quotePrefix="0" xfId="0">
      <alignment horizontal="general" vertical="bottom"/>
    </xf>
    <xf numFmtId="0" fontId="39" fillId="0" borderId="0" applyAlignment="1" pivotButton="0" quotePrefix="0" xfId="0">
      <alignment horizontal="center" vertical="bottom"/>
    </xf>
    <xf numFmtId="0" fontId="34" fillId="0" borderId="8" applyAlignment="1" pivotButton="0" quotePrefix="0" xfId="0">
      <alignment horizontal="general" vertical="bottom"/>
    </xf>
    <xf numFmtId="0" fontId="34" fillId="0" borderId="9" applyAlignment="1" pivotButton="0" quotePrefix="0" xfId="0">
      <alignment horizontal="left" vertical="bottom"/>
    </xf>
    <xf numFmtId="0" fontId="40" fillId="0" borderId="10" applyAlignment="1" pivotButton="0" quotePrefix="0" xfId="0">
      <alignment horizontal="left" vertical="center" wrapText="1"/>
    </xf>
    <xf numFmtId="0" fontId="34" fillId="0" borderId="11" applyAlignment="1" pivotButton="0" quotePrefix="0" xfId="0">
      <alignment horizontal="left" vertical="bottom"/>
    </xf>
    <xf numFmtId="0" fontId="38" fillId="0" borderId="12" applyAlignment="1" pivotButton="0" quotePrefix="0" xfId="0">
      <alignment horizontal="left" vertical="bottom"/>
    </xf>
    <xf numFmtId="0" fontId="38" fillId="6" borderId="13" applyAlignment="1" pivotButton="0" quotePrefix="0" xfId="0">
      <alignment horizontal="left" vertical="bottom"/>
    </xf>
    <xf numFmtId="0" fontId="38" fillId="6" borderId="14" applyAlignment="1" pivotButton="0" quotePrefix="0" xfId="0">
      <alignment horizontal="left" vertical="bottom"/>
    </xf>
    <xf numFmtId="0" fontId="34" fillId="0" borderId="9" applyAlignment="1" pivotButton="0" quotePrefix="0" xfId="0">
      <alignment horizontal="left" vertical="bottom" wrapText="1"/>
    </xf>
    <xf numFmtId="0" fontId="34" fillId="0" borderId="15" applyAlignment="1" pivotButton="0" quotePrefix="0" xfId="0">
      <alignment horizontal="left" vertical="bottom"/>
    </xf>
    <xf numFmtId="0" fontId="34" fillId="0" borderId="0" applyAlignment="1" pivotButton="0" quotePrefix="0" xfId="0">
      <alignment horizontal="left" vertical="bottom"/>
    </xf>
    <xf numFmtId="166" fontId="38" fillId="6" borderId="14" applyAlignment="1" pivotButton="0" quotePrefix="0" xfId="0">
      <alignment horizontal="left" vertical="bottom"/>
    </xf>
    <xf numFmtId="0" fontId="34" fillId="0" borderId="0" applyAlignment="1" pivotButton="0" quotePrefix="0" xfId="0">
      <alignment horizontal="left" vertical="bottom"/>
    </xf>
    <xf numFmtId="0" fontId="38" fillId="6" borderId="16" applyAlignment="1" pivotButton="0" quotePrefix="0" xfId="0">
      <alignment horizontal="left" vertical="bottom"/>
    </xf>
    <xf numFmtId="0" fontId="34" fillId="0" borderId="17" applyAlignment="1" pivotButton="0" quotePrefix="0" xfId="0">
      <alignment horizontal="center" vertical="bottom"/>
    </xf>
    <xf numFmtId="0" fontId="34" fillId="0" borderId="18" applyAlignment="1" pivotButton="0" quotePrefix="0" xfId="0">
      <alignment horizontal="right" vertical="bottom"/>
    </xf>
    <xf numFmtId="0" fontId="38" fillId="6" borderId="18" applyAlignment="1" pivotButton="0" quotePrefix="0" xfId="0">
      <alignment horizontal="left" vertical="bottom"/>
    </xf>
    <xf numFmtId="0" fontId="34" fillId="0" borderId="8" applyAlignment="1" pivotButton="0" quotePrefix="0" xfId="0">
      <alignment horizontal="left" vertical="bottom"/>
    </xf>
    <xf numFmtId="0" fontId="34" fillId="0" borderId="19" applyAlignment="1" pivotButton="0" quotePrefix="0" xfId="0">
      <alignment horizontal="general" vertical="bottom"/>
    </xf>
    <xf numFmtId="0" fontId="34" fillId="0" borderId="20" applyAlignment="1" pivotButton="0" quotePrefix="0" xfId="0">
      <alignment horizontal="left" vertical="bottom"/>
    </xf>
    <xf numFmtId="0" fontId="34" fillId="0" borderId="18" applyAlignment="1" pivotButton="0" quotePrefix="0" xfId="0">
      <alignment horizontal="left" vertical="bottom"/>
    </xf>
    <xf numFmtId="0" fontId="34" fillId="0" borderId="21" applyAlignment="1" pivotButton="0" quotePrefix="0" xfId="0">
      <alignment horizontal="left" vertical="bottom"/>
    </xf>
    <xf numFmtId="0" fontId="39" fillId="0" borderId="22" applyAlignment="1" pivotButton="0" quotePrefix="0" xfId="0">
      <alignment horizontal="right" vertical="center" textRotation="90"/>
    </xf>
    <xf numFmtId="0" fontId="34" fillId="0" borderId="0" applyAlignment="1" pivotButton="0" quotePrefix="0" xfId="0">
      <alignment horizontal="center" vertical="center"/>
    </xf>
    <xf numFmtId="0" fontId="38" fillId="0" borderId="2" applyAlignment="1" pivotButton="0" quotePrefix="0" xfId="0">
      <alignment horizontal="center" vertical="center"/>
    </xf>
    <xf numFmtId="0" fontId="34" fillId="6" borderId="2" applyAlignment="1" pivotButton="0" quotePrefix="0" xfId="0">
      <alignment horizontal="center" vertical="bottom"/>
    </xf>
    <xf numFmtId="0" fontId="34" fillId="7" borderId="2" applyAlignment="1" pivotButton="0" quotePrefix="0" xfId="0">
      <alignment horizontal="center" vertical="bottom"/>
    </xf>
    <xf numFmtId="0" fontId="34" fillId="0" borderId="12" applyAlignment="1" pivotButton="0" quotePrefix="0" xfId="0">
      <alignment horizontal="center" vertical="bottom"/>
    </xf>
    <xf numFmtId="0" fontId="34" fillId="0" borderId="0" applyAlignment="1" pivotButton="0" quotePrefix="0" xfId="0">
      <alignment horizontal="left" vertical="center" indent="5"/>
    </xf>
    <xf numFmtId="0" fontId="34" fillId="0" borderId="5" applyAlignment="1" pivotButton="0" quotePrefix="0" xfId="0">
      <alignment horizontal="center" vertical="bottom"/>
    </xf>
    <xf numFmtId="0" fontId="34" fillId="0" borderId="2" applyAlignment="1" pivotButton="0" quotePrefix="0" xfId="0">
      <alignment horizontal="center" vertical="center"/>
    </xf>
    <xf numFmtId="0" fontId="34" fillId="0" borderId="0" applyAlignment="1" pivotButton="0" quotePrefix="0" xfId="0">
      <alignment horizontal="general" vertical="center"/>
    </xf>
    <xf numFmtId="0" fontId="34" fillId="0" borderId="18" applyAlignment="1" pivotButton="0" quotePrefix="0" xfId="0">
      <alignment horizontal="center" vertical="center"/>
    </xf>
    <xf numFmtId="0" fontId="38" fillId="0" borderId="18" applyAlignment="1" pivotButton="0" quotePrefix="0" xfId="0">
      <alignment horizontal="general" vertical="bottom"/>
    </xf>
    <xf numFmtId="0" fontId="41" fillId="0" borderId="8" applyAlignment="1" pivotButton="0" quotePrefix="0" xfId="0">
      <alignment horizontal="general" vertical="center"/>
    </xf>
    <xf numFmtId="0" fontId="38" fillId="0" borderId="22" applyAlignment="1" pivotButton="0" quotePrefix="0" xfId="0">
      <alignment horizontal="right" vertical="center" textRotation="90"/>
    </xf>
    <xf numFmtId="0" fontId="34" fillId="0" borderId="12" applyAlignment="1" pivotButton="0" quotePrefix="0" xfId="0">
      <alignment horizontal="center" vertical="center"/>
    </xf>
    <xf numFmtId="0" fontId="34" fillId="0" borderId="12" applyAlignment="1" pivotButton="0" quotePrefix="0" xfId="0">
      <alignment horizontal="general" vertical="bottom"/>
    </xf>
    <xf numFmtId="0" fontId="41" fillId="0" borderId="23" applyAlignment="1" pivotButton="0" quotePrefix="0" xfId="0">
      <alignment horizontal="general" vertical="center"/>
    </xf>
    <xf numFmtId="0" fontId="34" fillId="0" borderId="3" applyAlignment="1" pivotButton="0" quotePrefix="0" xfId="0">
      <alignment horizontal="general" vertical="center"/>
    </xf>
    <xf numFmtId="0" fontId="41" fillId="0" borderId="3" applyAlignment="1" pivotButton="0" quotePrefix="0" xfId="0">
      <alignment horizontal="general" vertical="center"/>
    </xf>
    <xf numFmtId="0" fontId="34" fillId="0" borderId="18" applyAlignment="1" pivotButton="0" quotePrefix="0" xfId="0">
      <alignment horizontal="general" vertical="bottom"/>
    </xf>
    <xf numFmtId="0" fontId="38" fillId="0" borderId="22" applyAlignment="1" pivotButton="0" quotePrefix="0" xfId="0">
      <alignment horizontal="right" vertical="center" textRotation="90" wrapText="1"/>
    </xf>
    <xf numFmtId="0" fontId="38" fillId="0" borderId="12" applyAlignment="1" pivotButton="0" quotePrefix="0" xfId="0">
      <alignment horizontal="general" vertical="bottom"/>
    </xf>
    <xf numFmtId="0" fontId="34" fillId="0" borderId="23" applyAlignment="1" pivotButton="0" quotePrefix="0" xfId="0">
      <alignment horizontal="general" vertical="bottom"/>
    </xf>
    <xf numFmtId="0" fontId="41" fillId="0" borderId="0" applyAlignment="1" pivotButton="0" quotePrefix="0" xfId="0">
      <alignment horizontal="right" vertical="center"/>
    </xf>
    <xf numFmtId="0" fontId="4" fillId="0" borderId="18" applyAlignment="1" pivotButton="0" quotePrefix="0" xfId="0">
      <alignment horizontal="left" vertical="bottom"/>
    </xf>
    <xf numFmtId="0" fontId="34" fillId="6" borderId="18" applyAlignment="1" pivotButton="0" quotePrefix="0" xfId="0">
      <alignment horizontal="general" vertical="bottom"/>
    </xf>
    <xf numFmtId="0" fontId="38" fillId="0" borderId="18" applyAlignment="1" pivotButton="0" quotePrefix="0" xfId="0">
      <alignment horizontal="right" vertical="bottom"/>
    </xf>
    <xf numFmtId="0" fontId="40" fillId="0" borderId="22" applyAlignment="1" pivotButton="0" quotePrefix="0" xfId="0">
      <alignment horizontal="right" vertical="center" wrapText="1"/>
    </xf>
    <xf numFmtId="0" fontId="42" fillId="0" borderId="24" applyAlignment="1" pivotButton="0" quotePrefix="0" xfId="0">
      <alignment horizontal="left" vertical="bottom" indent="3"/>
    </xf>
    <xf numFmtId="0" fontId="42" fillId="0" borderId="5" applyAlignment="1" pivotButton="0" quotePrefix="0" xfId="0">
      <alignment horizontal="left" vertical="bottom" indent="3"/>
    </xf>
    <xf numFmtId="0" fontId="4" fillId="0" borderId="25" applyAlignment="1" pivotButton="0" quotePrefix="0" xfId="0">
      <alignment horizontal="left" vertical="bottom"/>
    </xf>
    <xf numFmtId="0" fontId="43" fillId="0" borderId="0" applyAlignment="1" pivotButton="0" quotePrefix="0" xfId="0">
      <alignment horizontal="right" vertical="center"/>
    </xf>
    <xf numFmtId="0" fontId="38" fillId="8" borderId="18" applyAlignment="1" pivotButton="0" quotePrefix="0" xfId="0">
      <alignment horizontal="left" vertical="bottom"/>
    </xf>
    <xf numFmtId="166" fontId="34" fillId="6" borderId="6" applyAlignment="1" pivotButton="0" quotePrefix="0" xfId="0">
      <alignment horizontal="left" vertical="center"/>
    </xf>
    <xf numFmtId="0" fontId="4" fillId="0" borderId="26" applyAlignment="1" pivotButton="0" quotePrefix="0" xfId="0">
      <alignment horizontal="left" vertical="bottom"/>
    </xf>
    <xf numFmtId="0" fontId="4" fillId="0" borderId="27" applyAlignment="1" pivotButton="0" quotePrefix="0" xfId="0">
      <alignment horizontal="left" vertical="bottom"/>
    </xf>
    <xf numFmtId="0" fontId="34" fillId="0" borderId="28" applyAlignment="1" pivotButton="0" quotePrefix="0" xfId="0">
      <alignment horizontal="left" vertical="bottom" indent="1"/>
    </xf>
    <xf numFmtId="0" fontId="44" fillId="0" borderId="29" applyAlignment="1" pivotButton="0" quotePrefix="0" xfId="0">
      <alignment horizontal="left" vertical="center" wrapText="1"/>
    </xf>
    <xf numFmtId="0" fontId="34" fillId="0" borderId="30" applyAlignment="1" pivotButton="0" quotePrefix="0" xfId="0">
      <alignment horizontal="left" vertical="bottom"/>
    </xf>
    <xf numFmtId="0" fontId="34" fillId="0" borderId="30" applyAlignment="1" pivotButton="0" quotePrefix="0" xfId="0">
      <alignment horizontal="general" vertical="bottom"/>
    </xf>
    <xf numFmtId="0" fontId="34" fillId="0" borderId="2" applyAlignment="1" pivotButton="0" quotePrefix="0" xfId="0">
      <alignment horizontal="left" vertical="bottom" wrapText="1"/>
    </xf>
    <xf numFmtId="0" fontId="34" fillId="6" borderId="31" applyAlignment="1" pivotButton="0" quotePrefix="0" xfId="0">
      <alignment horizontal="left" vertical="bottom"/>
    </xf>
    <xf numFmtId="0" fontId="34" fillId="0" borderId="31" applyAlignment="1" pivotButton="0" quotePrefix="0" xfId="0">
      <alignment horizontal="left" vertical="bottom"/>
    </xf>
    <xf numFmtId="0" fontId="34" fillId="0" borderId="31" applyAlignment="1" pivotButton="0" quotePrefix="0" xfId="0">
      <alignment horizontal="general" vertical="bottom"/>
    </xf>
    <xf numFmtId="0" fontId="34" fillId="6" borderId="4" applyAlignment="1" pivotButton="0" quotePrefix="0" xfId="0">
      <alignment horizontal="general" vertical="bottom"/>
    </xf>
    <xf numFmtId="0" fontId="34" fillId="0" borderId="6" applyAlignment="1" pivotButton="0" quotePrefix="0" xfId="0">
      <alignment horizontal="left" vertical="bottom"/>
    </xf>
    <xf numFmtId="0" fontId="34" fillId="6" borderId="22" applyAlignment="1" pivotButton="0" quotePrefix="0" xfId="0">
      <alignment horizontal="left" vertical="bottom"/>
    </xf>
    <xf numFmtId="0" fontId="34" fillId="6" borderId="21" applyAlignment="1" pivotButton="0" quotePrefix="0" xfId="0">
      <alignment horizontal="left" vertical="bottom"/>
    </xf>
    <xf numFmtId="0" fontId="34" fillId="0" borderId="32" applyAlignment="1" pivotButton="0" quotePrefix="0" xfId="0">
      <alignment horizontal="left" vertical="bottom"/>
    </xf>
    <xf numFmtId="0" fontId="34" fillId="6" borderId="29" applyAlignment="1" pivotButton="0" quotePrefix="0" xfId="0">
      <alignment horizontal="left" vertical="bottom"/>
    </xf>
    <xf numFmtId="0" fontId="34" fillId="6" borderId="33" applyAlignment="1" pivotButton="0" quotePrefix="0" xfId="0">
      <alignment horizontal="left" vertical="bottom"/>
    </xf>
    <xf numFmtId="0" fontId="38" fillId="0" borderId="0" applyAlignment="1" pivotButton="0" quotePrefix="0" xfId="0">
      <alignment horizontal="right" vertical="bottom"/>
    </xf>
    <xf numFmtId="0" fontId="0" fillId="0" borderId="0" applyAlignment="1" pivotButton="0" quotePrefix="0" xfId="0">
      <alignment horizontal="right" vertical="bottom"/>
    </xf>
    <xf numFmtId="0" fontId="46" fillId="9" borderId="2" applyAlignment="1" pivotButton="0" quotePrefix="0" xfId="0">
      <alignment horizontal="center" vertical="center" wrapText="1"/>
    </xf>
    <xf numFmtId="0" fontId="47" fillId="0" borderId="2" applyAlignment="1" pivotButton="0" quotePrefix="0" xfId="0">
      <alignment horizontal="left" vertical="top" wrapText="1"/>
    </xf>
    <xf numFmtId="0" fontId="49" fillId="0" borderId="23" applyAlignment="1" pivotButton="0" quotePrefix="0" xfId="0">
      <alignment horizontal="center" vertical="center" wrapText="1"/>
    </xf>
    <xf numFmtId="0" fontId="49" fillId="0" borderId="2" applyAlignment="1" pivotButton="0" quotePrefix="0" xfId="0">
      <alignment horizontal="center" vertical="center" wrapText="1"/>
    </xf>
    <xf numFmtId="0" fontId="49" fillId="0" borderId="12" applyAlignment="1" pivotButton="0" quotePrefix="0" xfId="0">
      <alignment horizontal="center" vertical="center" wrapText="1"/>
    </xf>
    <xf numFmtId="1" fontId="34" fillId="0" borderId="0" applyAlignment="1" pivotButton="0" quotePrefix="0" xfId="0">
      <alignment horizontal="center" vertical="center" shrinkToFit="1"/>
    </xf>
    <xf numFmtId="0" fontId="51" fillId="0" borderId="3" applyAlignment="1" pivotButton="0" quotePrefix="0" xfId="0">
      <alignment horizontal="left" vertical="center" wrapText="1"/>
    </xf>
    <xf numFmtId="0" fontId="34" fillId="6" borderId="2" applyAlignment="1" pivotButton="0" quotePrefix="0" xfId="0">
      <alignment horizontal="center" vertical="center" wrapText="1"/>
    </xf>
    <xf numFmtId="1" fontId="52" fillId="0" borderId="2" applyAlignment="1" pivotButton="0" quotePrefix="0" xfId="0">
      <alignment horizontal="center" vertical="center" shrinkToFit="1"/>
    </xf>
    <xf numFmtId="0" fontId="34" fillId="6" borderId="21" applyAlignment="1" pivotButton="0" quotePrefix="0" xfId="0">
      <alignment horizontal="center" vertical="center" wrapText="1"/>
    </xf>
    <xf numFmtId="0" fontId="51" fillId="0" borderId="2" applyAlignment="1" pivotButton="0" quotePrefix="0" xfId="0">
      <alignment horizontal="center" vertical="center" wrapText="1"/>
    </xf>
    <xf numFmtId="167" fontId="52" fillId="0" borderId="2" applyAlignment="1" pivotButton="0" quotePrefix="0" xfId="0">
      <alignment horizontal="center" vertical="center" shrinkToFit="1"/>
    </xf>
    <xf numFmtId="0" fontId="53" fillId="0" borderId="3" applyAlignment="1" pivotButton="0" quotePrefix="0" xfId="0">
      <alignment horizontal="left" vertical="center" wrapText="1"/>
    </xf>
    <xf numFmtId="0" fontId="34" fillId="6" borderId="2" applyAlignment="1" pivotButton="0" quotePrefix="0" xfId="0">
      <alignment horizontal="general" vertical="center" wrapText="1"/>
    </xf>
    <xf numFmtId="0" fontId="53" fillId="10" borderId="2" applyAlignment="1" pivotButton="0" quotePrefix="0" xfId="0">
      <alignment horizontal="center" vertical="center" wrapText="1"/>
    </xf>
    <xf numFmtId="0" fontId="34" fillId="10" borderId="6" applyAlignment="1" pivotButton="0" quotePrefix="0" xfId="0">
      <alignment horizontal="center" vertical="center" wrapText="1"/>
    </xf>
    <xf numFmtId="0" fontId="34" fillId="10" borderId="34" applyAlignment="1" pivotButton="0" quotePrefix="0" xfId="0">
      <alignment horizontal="center" vertical="center" wrapText="1"/>
    </xf>
    <xf numFmtId="0" fontId="34" fillId="10" borderId="18" applyAlignment="1" pivotButton="0" quotePrefix="0" xfId="0">
      <alignment horizontal="center" vertical="center" wrapText="1"/>
    </xf>
    <xf numFmtId="0" fontId="50" fillId="0" borderId="0" applyAlignment="1" pivotButton="0" quotePrefix="0" xfId="0">
      <alignment horizontal="center" vertical="center" wrapText="1"/>
    </xf>
    <xf numFmtId="0" fontId="34" fillId="6" borderId="31" applyAlignment="1" pivotButton="0" quotePrefix="0" xfId="0">
      <alignment horizontal="general" vertical="center" wrapText="1"/>
    </xf>
    <xf numFmtId="0" fontId="34" fillId="10" borderId="21" applyAlignment="1" pivotButton="0" quotePrefix="0" xfId="0">
      <alignment horizontal="center" vertical="center" wrapText="1"/>
    </xf>
    <xf numFmtId="0" fontId="34" fillId="6" borderId="30" applyAlignment="1" pivotButton="0" quotePrefix="0" xfId="0">
      <alignment horizontal="center" vertical="center" wrapText="1"/>
    </xf>
    <xf numFmtId="0" fontId="34" fillId="10" borderId="2" applyAlignment="1" pivotButton="0" quotePrefix="0" xfId="0">
      <alignment horizontal="center" vertical="center" wrapText="1"/>
    </xf>
    <xf numFmtId="0" fontId="51" fillId="0" borderId="0" applyAlignment="1" pivotButton="0" quotePrefix="0" xfId="0">
      <alignment horizontal="left" vertical="center" wrapText="1"/>
    </xf>
    <xf numFmtId="0" fontId="34" fillId="10" borderId="31" applyAlignment="1" pivotButton="0" quotePrefix="0" xfId="0">
      <alignment horizontal="center" vertical="center" wrapText="1"/>
    </xf>
    <xf numFmtId="0" fontId="34" fillId="6" borderId="18" applyAlignment="1" pivotButton="0" quotePrefix="0" xfId="0">
      <alignment horizontal="center" vertical="center" wrapText="1"/>
    </xf>
    <xf numFmtId="0" fontId="39" fillId="0" borderId="3" applyAlignment="1" pivotButton="0" quotePrefix="0" xfId="0">
      <alignment horizontal="left" vertical="center" wrapText="1"/>
    </xf>
    <xf numFmtId="0" fontId="34" fillId="6" borderId="2" applyAlignment="1" pivotButton="0" quotePrefix="0" xfId="0">
      <alignment horizontal="left" vertical="center" wrapText="1"/>
    </xf>
    <xf numFmtId="0" fontId="34" fillId="10" borderId="2" applyAlignment="1" pivotButton="0" quotePrefix="0" xfId="0">
      <alignment horizontal="left" vertical="center" wrapText="1"/>
    </xf>
    <xf numFmtId="0" fontId="50" fillId="0" borderId="35" applyAlignment="1" pivotButton="0" quotePrefix="0" xfId="0">
      <alignment horizontal="center" vertical="center" wrapText="1"/>
    </xf>
    <xf numFmtId="0" fontId="39" fillId="0" borderId="36" applyAlignment="1" pivotButton="0" quotePrefix="0" xfId="0">
      <alignment horizontal="left" vertical="center" wrapText="1"/>
    </xf>
    <xf numFmtId="0" fontId="34" fillId="6" borderId="32" applyAlignment="1" pivotButton="0" quotePrefix="0" xfId="0">
      <alignment horizontal="center" vertical="center" wrapText="1"/>
    </xf>
    <xf numFmtId="0" fontId="34" fillId="0" borderId="0" applyAlignment="1" pivotButton="0" quotePrefix="0" xfId="0">
      <alignment horizontal="right" vertical="bottom"/>
    </xf>
    <xf numFmtId="0" fontId="46" fillId="9" borderId="21" applyAlignment="1" pivotButton="0" quotePrefix="0" xfId="0">
      <alignment horizontal="center" vertical="top" wrapText="1"/>
    </xf>
    <xf numFmtId="0" fontId="47" fillId="0" borderId="21" applyAlignment="1" pivotButton="0" quotePrefix="0" xfId="0">
      <alignment horizontal="left" vertical="top" wrapText="1"/>
    </xf>
    <xf numFmtId="0" fontId="39" fillId="0" borderId="21" applyAlignment="1" pivotButton="0" quotePrefix="0" xfId="0">
      <alignment horizontal="left" vertical="bottom"/>
    </xf>
    <xf numFmtId="0" fontId="4" fillId="10" borderId="34" applyAlignment="1" pivotButton="0" quotePrefix="0" xfId="0">
      <alignment horizontal="center" vertical="center" wrapText="1"/>
    </xf>
    <xf numFmtId="0" fontId="4" fillId="0" borderId="5" applyAlignment="1" pivotButton="0" quotePrefix="0" xfId="0">
      <alignment horizontal="general" vertical="center" wrapText="1"/>
    </xf>
    <xf numFmtId="1" fontId="4" fillId="0" borderId="31" applyAlignment="1" pivotButton="0" quotePrefix="0" xfId="0">
      <alignment horizontal="center" vertical="center" shrinkToFit="1"/>
    </xf>
    <xf numFmtId="0" fontId="4" fillId="6" borderId="4" applyAlignment="1" pivotButton="0" quotePrefix="0" xfId="0">
      <alignment horizontal="general" vertical="center" wrapText="1"/>
    </xf>
    <xf numFmtId="1" fontId="4" fillId="0" borderId="2" applyAlignment="1" pivotButton="0" quotePrefix="0" xfId="0">
      <alignment horizontal="center" vertical="center" shrinkToFit="1"/>
    </xf>
    <xf numFmtId="0" fontId="4" fillId="6" borderId="6" applyAlignment="1" pivotButton="0" quotePrefix="0" xfId="0">
      <alignment horizontal="center" vertical="center" wrapText="1"/>
    </xf>
    <xf numFmtId="1" fontId="4" fillId="0" borderId="30" applyAlignment="1" pivotButton="0" quotePrefix="0" xfId="0">
      <alignment horizontal="center" vertical="center" shrinkToFit="1"/>
    </xf>
    <xf numFmtId="0" fontId="4" fillId="6" borderId="6" applyAlignment="1" pivotButton="0" quotePrefix="0" xfId="0">
      <alignment horizontal="general" vertical="center" wrapText="1"/>
    </xf>
    <xf numFmtId="0" fontId="34" fillId="6" borderId="2" applyAlignment="1" pivotButton="0" quotePrefix="0" xfId="0">
      <alignment horizontal="center" vertical="center"/>
    </xf>
    <xf numFmtId="0" fontId="4" fillId="10" borderId="3" applyAlignment="1" pivotButton="0" quotePrefix="0" xfId="0">
      <alignment horizontal="center" vertical="center" wrapText="1"/>
    </xf>
    <xf numFmtId="0" fontId="34" fillId="0" borderId="3" applyAlignment="1" pivotButton="0" quotePrefix="0" xfId="0">
      <alignment horizontal="left" vertical="center" wrapText="1"/>
    </xf>
    <xf numFmtId="0" fontId="4" fillId="6" borderId="24" applyAlignment="1" pivotButton="0" quotePrefix="0" xfId="0">
      <alignment horizontal="center" vertical="center" wrapText="1"/>
    </xf>
    <xf numFmtId="0" fontId="54" fillId="0" borderId="21" applyAlignment="1" pivotButton="0" quotePrefix="0" xfId="0">
      <alignment horizontal="left" vertical="bottom"/>
    </xf>
    <xf numFmtId="1" fontId="4" fillId="0" borderId="34" applyAlignment="1" pivotButton="0" quotePrefix="0" xfId="0">
      <alignment horizontal="center" vertical="center" shrinkToFit="1"/>
    </xf>
    <xf numFmtId="0" fontId="34" fillId="0" borderId="35" applyAlignment="1" pivotButton="0" quotePrefix="0" xfId="0">
      <alignment horizontal="center" vertical="center"/>
    </xf>
    <xf numFmtId="0" fontId="34" fillId="0" borderId="35" applyAlignment="1" pivotButton="0" quotePrefix="0" xfId="0">
      <alignment horizontal="general" vertical="bottom"/>
    </xf>
    <xf numFmtId="1" fontId="4" fillId="0" borderId="37" applyAlignment="1" pivotButton="0" quotePrefix="0" xfId="0">
      <alignment horizontal="center" vertical="center" shrinkToFit="1"/>
    </xf>
    <xf numFmtId="0" fontId="4" fillId="6" borderId="33" applyAlignment="1" pivotButton="0" quotePrefix="0" xfId="0">
      <alignment horizontal="general" vertical="center" wrapText="1"/>
    </xf>
    <xf numFmtId="0" fontId="46" fillId="9" borderId="0" applyAlignment="1" pivotButton="0" quotePrefix="0" xfId="0">
      <alignment horizontal="left" vertical="top" wrapText="1"/>
    </xf>
    <xf numFmtId="0" fontId="47" fillId="0" borderId="21" applyAlignment="1" pivotButton="0" quotePrefix="0" xfId="0">
      <alignment horizontal="left" vertical="center" wrapText="1"/>
    </xf>
    <xf numFmtId="0" fontId="34" fillId="0" borderId="0" applyAlignment="1" pivotButton="0" quotePrefix="0" xfId="0">
      <alignment horizontal="left" vertical="center"/>
    </xf>
    <xf numFmtId="0" fontId="34" fillId="6" borderId="38" applyAlignment="1" pivotButton="0" quotePrefix="0" xfId="0">
      <alignment horizontal="general" vertical="center"/>
    </xf>
    <xf numFmtId="0" fontId="34" fillId="6" borderId="39" applyAlignment="1" pivotButton="0" quotePrefix="0" xfId="0">
      <alignment horizontal="general" vertical="center"/>
    </xf>
    <xf numFmtId="0" fontId="50" fillId="0" borderId="34" applyAlignment="1" pivotButton="0" quotePrefix="0" xfId="0">
      <alignment horizontal="center" vertical="center" wrapText="1"/>
    </xf>
    <xf numFmtId="0" fontId="50" fillId="0" borderId="5" applyAlignment="1" pivotButton="0" quotePrefix="0" xfId="0">
      <alignment horizontal="center" vertical="center" wrapText="1"/>
    </xf>
    <xf numFmtId="0" fontId="34" fillId="10" borderId="5" applyAlignment="1" pivotButton="0" quotePrefix="0" xfId="0">
      <alignment horizontal="center" vertical="center" wrapText="1"/>
    </xf>
    <xf numFmtId="0" fontId="34" fillId="6" borderId="39" applyAlignment="1" pivotButton="0" quotePrefix="0" xfId="0">
      <alignment horizontal="left" vertical="center"/>
    </xf>
    <xf numFmtId="0" fontId="34" fillId="0" borderId="34" applyAlignment="1" pivotButton="0" quotePrefix="0" xfId="0">
      <alignment horizontal="center" vertical="center" wrapText="1"/>
    </xf>
    <xf numFmtId="0" fontId="34" fillId="0" borderId="5" applyAlignment="1" pivotButton="0" quotePrefix="0" xfId="0">
      <alignment horizontal="center" vertical="center" wrapText="1"/>
    </xf>
    <xf numFmtId="0" fontId="34" fillId="6" borderId="39" applyAlignment="1" pivotButton="0" quotePrefix="0" xfId="0">
      <alignment horizontal="left" vertical="center"/>
    </xf>
    <xf numFmtId="0" fontId="34" fillId="10" borderId="34" applyAlignment="1" pivotButton="0" quotePrefix="0" xfId="0">
      <alignment horizontal="general" vertical="center" wrapText="1"/>
    </xf>
    <xf numFmtId="0" fontId="34" fillId="10" borderId="5" applyAlignment="1" pivotButton="0" quotePrefix="0" xfId="0">
      <alignment horizontal="general" vertical="center" wrapText="1"/>
    </xf>
    <xf numFmtId="0" fontId="34" fillId="0" borderId="34" applyAlignment="1" pivotButton="0" quotePrefix="0" xfId="0">
      <alignment horizontal="general" vertical="center" wrapText="1"/>
    </xf>
    <xf numFmtId="0" fontId="34" fillId="0" borderId="5" applyAlignment="1" pivotButton="0" quotePrefix="0" xfId="0">
      <alignment horizontal="general" vertical="center" wrapText="1"/>
    </xf>
    <xf numFmtId="0" fontId="34" fillId="10" borderId="4" applyAlignment="1" pivotButton="0" quotePrefix="0" xfId="0">
      <alignment horizontal="center" vertical="center" wrapText="1"/>
    </xf>
    <xf numFmtId="0" fontId="49" fillId="0" borderId="21" applyAlignment="1" pivotButton="0" quotePrefix="0" xfId="0">
      <alignment horizontal="center" vertical="center" wrapText="1"/>
    </xf>
    <xf numFmtId="0" fontId="50" fillId="0" borderId="3" applyAlignment="1" pivotButton="0" quotePrefix="0" xfId="0">
      <alignment horizontal="left" vertical="top" wrapText="1"/>
    </xf>
    <xf numFmtId="0" fontId="34" fillId="0" borderId="34" applyAlignment="1" pivotButton="0" quotePrefix="0" xfId="0">
      <alignment horizontal="left" vertical="center" wrapText="1"/>
    </xf>
    <xf numFmtId="0" fontId="34" fillId="10" borderId="31" applyAlignment="1" pivotButton="0" quotePrefix="0" xfId="0">
      <alignment horizontal="left" vertical="bottom" wrapText="1"/>
    </xf>
    <xf numFmtId="0" fontId="34" fillId="10" borderId="4" applyAlignment="1" pivotButton="0" quotePrefix="0" xfId="0">
      <alignment horizontal="left" vertical="bottom" wrapText="1"/>
    </xf>
    <xf numFmtId="0" fontId="49" fillId="0" borderId="6" applyAlignment="1" pivotButton="0" quotePrefix="0" xfId="0">
      <alignment horizontal="center" vertical="center" wrapText="1"/>
    </xf>
    <xf numFmtId="0" fontId="34" fillId="6" borderId="6" applyAlignment="1" pivotButton="0" quotePrefix="0" xfId="0">
      <alignment horizontal="center" vertical="center" wrapText="1"/>
    </xf>
    <xf numFmtId="0" fontId="0" fillId="0" borderId="30" applyAlignment="1" pivotButton="0" quotePrefix="0" xfId="0">
      <alignment horizontal="left" vertical="center" wrapText="1"/>
    </xf>
    <xf numFmtId="0" fontId="0" fillId="0" borderId="24" applyAlignment="1" pivotButton="0" quotePrefix="0" xfId="0">
      <alignment horizontal="center" vertical="center" wrapText="1"/>
    </xf>
    <xf numFmtId="0" fontId="0" fillId="10" borderId="34" applyAlignment="1" pivotButton="0" quotePrefix="0" xfId="0">
      <alignment horizontal="left" vertical="center" wrapText="1"/>
    </xf>
    <xf numFmtId="0" fontId="0" fillId="10" borderId="5" applyAlignment="1" pivotButton="0" quotePrefix="0" xfId="0">
      <alignment horizontal="left" vertical="center" wrapText="1"/>
    </xf>
    <xf numFmtId="0" fontId="0" fillId="0" borderId="34" applyAlignment="1" pivotButton="0" quotePrefix="0" xfId="0">
      <alignment horizontal="center" vertical="center" wrapText="1"/>
    </xf>
    <xf numFmtId="0" fontId="0" fillId="0" borderId="5" applyAlignment="1" pivotButton="0" quotePrefix="0" xfId="0">
      <alignment horizontal="center" vertical="center" wrapText="1"/>
    </xf>
    <xf numFmtId="0" fontId="0" fillId="10" borderId="34" applyAlignment="1" pivotButton="0" quotePrefix="0" xfId="0">
      <alignment horizontal="general" vertical="center" wrapText="1"/>
    </xf>
    <xf numFmtId="0" fontId="0" fillId="10" borderId="5" applyAlignment="1" pivotButton="0" quotePrefix="0" xfId="0">
      <alignment horizontal="general" vertical="center" wrapText="1"/>
    </xf>
    <xf numFmtId="0" fontId="34" fillId="6" borderId="38" applyAlignment="1" pivotButton="0" quotePrefix="0" xfId="0">
      <alignment horizontal="left" vertical="center"/>
    </xf>
    <xf numFmtId="0" fontId="34" fillId="6" borderId="38" applyAlignment="1" pivotButton="0" quotePrefix="0" xfId="0">
      <alignment horizontal="left" vertical="center"/>
    </xf>
    <xf numFmtId="0" fontId="34" fillId="6" borderId="0" applyAlignment="1" pivotButton="0" quotePrefix="0" xfId="0">
      <alignment horizontal="center" vertical="center"/>
    </xf>
    <xf numFmtId="0" fontId="38" fillId="0" borderId="12" applyAlignment="1" pivotButton="0" quotePrefix="0" xfId="0">
      <alignment horizontal="right" vertical="bottom"/>
    </xf>
    <xf numFmtId="0" fontId="56" fillId="0" borderId="2" applyAlignment="1" pivotButton="0" quotePrefix="0" xfId="0">
      <alignment horizontal="center" vertical="center" wrapText="1"/>
    </xf>
    <xf numFmtId="0" fontId="56" fillId="0" borderId="6" applyAlignment="1" pivotButton="0" quotePrefix="0" xfId="0">
      <alignment horizontal="center" vertical="center" wrapText="1"/>
    </xf>
    <xf numFmtId="0" fontId="4" fillId="0" borderId="30" applyAlignment="1" pivotButton="0" quotePrefix="0" xfId="0">
      <alignment horizontal="center" vertical="center" wrapText="1"/>
    </xf>
    <xf numFmtId="0" fontId="4" fillId="0" borderId="24" applyAlignment="1" pivotButton="0" quotePrefix="0" xfId="0">
      <alignment horizontal="center" vertical="center" wrapText="1"/>
    </xf>
    <xf numFmtId="0" fontId="4" fillId="10" borderId="5" applyAlignment="1" pivotButton="0" quotePrefix="0" xfId="0">
      <alignment horizontal="center" vertical="center" wrapText="1"/>
    </xf>
    <xf numFmtId="0" fontId="34" fillId="0" borderId="0" applyAlignment="1" pivotButton="0" quotePrefix="0" xfId="0">
      <alignment horizontal="left" vertical="center"/>
    </xf>
    <xf numFmtId="0" fontId="4" fillId="0" borderId="34" applyAlignment="1" pivotButton="0" quotePrefix="0" xfId="0">
      <alignment horizontal="center" vertical="center" wrapText="1"/>
    </xf>
    <xf numFmtId="0" fontId="4" fillId="0" borderId="5" applyAlignment="1" pivotButton="0" quotePrefix="0" xfId="0">
      <alignment horizontal="center" vertical="center" wrapText="1"/>
    </xf>
    <xf numFmtId="0" fontId="4" fillId="0" borderId="31" applyAlignment="1" pivotButton="0" quotePrefix="0" xfId="0">
      <alignment horizontal="center" vertical="center" wrapText="1"/>
    </xf>
    <xf numFmtId="0" fontId="4" fillId="0" borderId="4"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6" applyAlignment="1" pivotButton="0" quotePrefix="0" xfId="0">
      <alignment horizontal="center" vertical="center" wrapText="1"/>
    </xf>
    <xf numFmtId="0" fontId="4" fillId="10" borderId="31" applyAlignment="1" pivotButton="0" quotePrefix="0" xfId="0">
      <alignment horizontal="center" vertical="center" wrapText="1"/>
    </xf>
    <xf numFmtId="0" fontId="4" fillId="10" borderId="4" applyAlignment="1" pivotButton="0" quotePrefix="0" xfId="0">
      <alignment horizontal="center" vertical="center" wrapText="1"/>
    </xf>
    <xf numFmtId="0" fontId="34" fillId="0" borderId="35" applyAlignment="1" pivotButton="0" quotePrefix="0" xfId="0">
      <alignment horizontal="left" vertical="center"/>
    </xf>
    <xf numFmtId="168" fontId="34" fillId="6" borderId="35" applyAlignment="1" pivotButton="0" quotePrefix="0" xfId="17">
      <alignment horizontal="center" vertical="center"/>
    </xf>
    <xf numFmtId="0" fontId="34" fillId="6" borderId="35" applyAlignment="1" pivotButton="0" quotePrefix="0" xfId="0">
      <alignment horizontal="left" vertical="center"/>
    </xf>
    <xf numFmtId="0" fontId="34" fillId="0" borderId="35" applyAlignment="1" pivotButton="0" quotePrefix="0" xfId="0">
      <alignment horizontal="general" vertical="center"/>
    </xf>
    <xf numFmtId="0" fontId="4" fillId="10" borderId="40" applyAlignment="1" pivotButton="0" quotePrefix="0" xfId="0">
      <alignment horizontal="center" vertical="center" wrapText="1"/>
    </xf>
    <xf numFmtId="0" fontId="4" fillId="10" borderId="41" applyAlignment="1" pivotButton="0" quotePrefix="0" xfId="0">
      <alignment horizontal="center" vertical="center" wrapText="1"/>
    </xf>
    <xf numFmtId="0" fontId="38" fillId="0" borderId="0" applyAlignment="1" pivotButton="0" quotePrefix="0" xfId="0">
      <alignment horizontal="right" vertical="center"/>
    </xf>
    <xf numFmtId="0" fontId="34" fillId="0" borderId="35" applyAlignment="1" pivotButton="0" quotePrefix="0" xfId="0">
      <alignment horizontal="right" vertical="bottom"/>
    </xf>
    <xf numFmtId="0" fontId="46" fillId="9" borderId="0" applyAlignment="1" pivotButton="0" quotePrefix="0" xfId="0">
      <alignment horizontal="left" vertical="top" wrapText="1" indent="1"/>
    </xf>
    <xf numFmtId="0" fontId="47" fillId="0" borderId="3" applyAlignment="1" pivotButton="0" quotePrefix="0" xfId="0">
      <alignment horizontal="center" vertical="center" wrapText="1"/>
    </xf>
    <xf numFmtId="0" fontId="57" fillId="0" borderId="31" applyAlignment="1" pivotButton="0" quotePrefix="0" xfId="0">
      <alignment horizontal="center" vertical="center"/>
    </xf>
    <xf numFmtId="0" fontId="49" fillId="0" borderId="3" applyAlignment="1" pivotButton="0" quotePrefix="0" xfId="0">
      <alignment horizontal="center" vertical="top" wrapText="1"/>
    </xf>
    <xf numFmtId="0" fontId="57" fillId="0" borderId="2" applyAlignment="1" pivotButton="0" quotePrefix="0" xfId="0">
      <alignment horizontal="center" vertical="center"/>
    </xf>
    <xf numFmtId="0" fontId="49" fillId="0" borderId="2" applyAlignment="1" pivotButton="0" quotePrefix="0" xfId="0">
      <alignment horizontal="center" vertical="top" wrapText="1"/>
    </xf>
    <xf numFmtId="1" fontId="38" fillId="0" borderId="0" applyAlignment="1" pivotButton="0" quotePrefix="0" xfId="0">
      <alignment horizontal="center" vertical="center" shrinkToFit="1"/>
    </xf>
    <xf numFmtId="0" fontId="50" fillId="0" borderId="0" applyAlignment="1" pivotButton="0" quotePrefix="0" xfId="0">
      <alignment horizontal="left" vertical="top"/>
    </xf>
    <xf numFmtId="0" fontId="0" fillId="11" borderId="2" applyAlignment="1" pivotButton="0" quotePrefix="0" xfId="0">
      <alignment horizontal="center" vertical="bottom"/>
    </xf>
    <xf numFmtId="0" fontId="0" fillId="6" borderId="2" applyAlignment="1" pivotButton="0" quotePrefix="0" xfId="0">
      <alignment horizontal="general" vertical="bottom"/>
    </xf>
    <xf numFmtId="0" fontId="0" fillId="6" borderId="2" applyAlignment="1" pivotButton="0" quotePrefix="0" xfId="0">
      <alignment horizontal="center" vertical="bottom"/>
    </xf>
    <xf numFmtId="0" fontId="49" fillId="0" borderId="0" applyAlignment="1" pivotButton="0" quotePrefix="0" xfId="0">
      <alignment horizontal="center" vertical="center" wrapText="1"/>
    </xf>
    <xf numFmtId="0" fontId="0" fillId="11" borderId="2" applyAlignment="1" pivotButton="0" quotePrefix="0" xfId="0">
      <alignment horizontal="general" vertical="bottom"/>
    </xf>
    <xf numFmtId="1" fontId="38" fillId="0" borderId="18" applyAlignment="1" pivotButton="0" quotePrefix="0" xfId="0">
      <alignment horizontal="center" vertical="center" shrinkToFit="1"/>
    </xf>
    <xf numFmtId="0" fontId="50" fillId="0" borderId="18" applyAlignment="1" pivotButton="0" quotePrefix="0" xfId="0">
      <alignment horizontal="left" vertical="top"/>
    </xf>
    <xf numFmtId="0" fontId="47" fillId="0" borderId="3" applyAlignment="1" pivotButton="0" quotePrefix="0" xfId="0">
      <alignment horizontal="center" vertical="top" wrapText="1"/>
    </xf>
    <xf numFmtId="0" fontId="0" fillId="0" borderId="2" applyAlignment="1" pivotButton="0" quotePrefix="0" xfId="0">
      <alignment horizontal="general" vertical="bottom"/>
    </xf>
    <xf numFmtId="0" fontId="0" fillId="0" borderId="2" applyAlignment="1" pivotButton="0" quotePrefix="0" xfId="0">
      <alignment horizontal="center" vertical="bottom"/>
    </xf>
    <xf numFmtId="0" fontId="50" fillId="0" borderId="0" applyAlignment="1" pivotButton="0" quotePrefix="0" xfId="0">
      <alignment horizontal="left" vertical="top" wrapText="1"/>
    </xf>
    <xf numFmtId="0" fontId="34" fillId="0" borderId="3" applyAlignment="1" pivotButton="0" quotePrefix="0" xfId="0">
      <alignment horizontal="left" vertical="top" wrapText="1"/>
    </xf>
    <xf numFmtId="0" fontId="34" fillId="0" borderId="0" applyAlignment="1" pivotButton="0" quotePrefix="0" xfId="0">
      <alignment horizontal="center" vertical="center" wrapText="1"/>
    </xf>
    <xf numFmtId="0" fontId="34" fillId="0" borderId="0" applyAlignment="1" pivotButton="0" quotePrefix="0" xfId="0">
      <alignment horizontal="left" vertical="bottom" wrapText="1"/>
    </xf>
    <xf numFmtId="0" fontId="34" fillId="0" borderId="0" applyAlignment="1" pivotButton="0" quotePrefix="0" xfId="0">
      <alignment horizontal="left" vertical="top" indent="1"/>
    </xf>
    <xf numFmtId="0" fontId="50" fillId="0" borderId="0" applyAlignment="1" pivotButton="0" quotePrefix="0" xfId="0">
      <alignment horizontal="general" vertical="top" wrapText="1"/>
    </xf>
    <xf numFmtId="0" fontId="50" fillId="0" borderId="3" applyAlignment="1" pivotButton="0" quotePrefix="0" xfId="0">
      <alignment horizontal="general" vertical="top" wrapText="1"/>
    </xf>
    <xf numFmtId="0" fontId="50" fillId="0" borderId="0" applyAlignment="1" pivotButton="0" quotePrefix="0" xfId="0">
      <alignment horizontal="general" vertical="top"/>
    </xf>
    <xf numFmtId="0" fontId="50" fillId="0" borderId="0" applyAlignment="1" pivotButton="0" quotePrefix="0" xfId="0">
      <alignment horizontal="general" vertical="top" wrapText="1"/>
    </xf>
    <xf numFmtId="1" fontId="38" fillId="0" borderId="35" applyAlignment="1" pivotButton="0" quotePrefix="0" xfId="0">
      <alignment horizontal="center" vertical="center" shrinkToFit="1"/>
    </xf>
    <xf numFmtId="0" fontId="50" fillId="0" borderId="35" applyAlignment="1" pivotButton="0" quotePrefix="0" xfId="0">
      <alignment horizontal="general" vertical="top"/>
    </xf>
    <xf numFmtId="0" fontId="0" fillId="11" borderId="37" applyAlignment="1" pivotButton="0" quotePrefix="0" xfId="0">
      <alignment horizontal="center" vertical="bottom"/>
    </xf>
    <xf numFmtId="0" fontId="0" fillId="6" borderId="37" applyAlignment="1" pivotButton="0" quotePrefix="0" xfId="0">
      <alignment horizontal="general" vertical="bottom"/>
    </xf>
    <xf numFmtId="0" fontId="0" fillId="6" borderId="37" applyAlignment="1" pivotButton="0" quotePrefix="0" xfId="0">
      <alignment horizontal="center" vertical="bottom"/>
    </xf>
    <xf numFmtId="0" fontId="46" fillId="9" borderId="12" applyAlignment="1" pivotButton="0" quotePrefix="0" xfId="0">
      <alignment horizontal="left" vertical="top" wrapText="1" indent="1"/>
    </xf>
    <xf numFmtId="0" fontId="45" fillId="0" borderId="12" applyAlignment="1" pivotButton="0" quotePrefix="0" xfId="0">
      <alignment horizontal="left" vertical="bottom"/>
    </xf>
    <xf numFmtId="0" fontId="0" fillId="0" borderId="18" applyAlignment="1" pivotButton="0" quotePrefix="0" xfId="0">
      <alignment horizontal="general" vertical="bottom"/>
    </xf>
    <xf numFmtId="0" fontId="57" fillId="0" borderId="18" applyAlignment="1" pivotButton="0" quotePrefix="0" xfId="0">
      <alignment horizontal="general" vertical="bottom"/>
    </xf>
    <xf numFmtId="0" fontId="0" fillId="0" borderId="0" applyAlignment="1" pivotButton="0" quotePrefix="0" xfId="0">
      <alignment horizontal="center" vertical="center"/>
    </xf>
    <xf numFmtId="0" fontId="58" fillId="0" borderId="0" applyAlignment="1" pivotButton="0" quotePrefix="0" xfId="0">
      <alignment horizontal="general" vertical="bottom"/>
    </xf>
    <xf numFmtId="0" fontId="0" fillId="6" borderId="31" applyAlignment="1" pivotButton="0" quotePrefix="0" xfId="0">
      <alignment horizontal="left" vertical="bottom" wrapText="1"/>
    </xf>
    <xf numFmtId="0" fontId="58" fillId="0" borderId="3" applyAlignment="1" pivotButton="0" quotePrefix="0" xfId="0">
      <alignment horizontal="left" vertical="center" wrapText="1"/>
    </xf>
    <xf numFmtId="0" fontId="0" fillId="10" borderId="5" applyAlignment="1" pivotButton="0" quotePrefix="0" xfId="0">
      <alignment horizontal="general" vertical="top" wrapText="1"/>
    </xf>
    <xf numFmtId="0" fontId="0" fillId="10" borderId="0" applyAlignment="1" pivotButton="0" quotePrefix="0" xfId="0">
      <alignment horizontal="general" vertical="top" wrapText="1"/>
    </xf>
    <xf numFmtId="0" fontId="0" fillId="6" borderId="2" applyAlignment="1" pivotButton="0" quotePrefix="0" xfId="0">
      <alignment horizontal="left" vertical="bottom" wrapText="1"/>
    </xf>
    <xf numFmtId="0" fontId="0" fillId="6" borderId="30" applyAlignment="1" pivotButton="0" quotePrefix="0" xfId="0">
      <alignment horizontal="left" vertical="bottom" wrapText="1"/>
    </xf>
    <xf numFmtId="0" fontId="0" fillId="6" borderId="39" applyAlignment="1" pivotButton="0" quotePrefix="0" xfId="0">
      <alignment horizontal="center" vertical="bottom"/>
    </xf>
    <xf numFmtId="0" fontId="0" fillId="6" borderId="39" applyAlignment="1" pivotButton="0" quotePrefix="0" xfId="0">
      <alignment horizontal="left" vertical="bottom"/>
    </xf>
    <xf numFmtId="0" fontId="0" fillId="6" borderId="42" applyAlignment="1" pivotButton="0" quotePrefix="0" xfId="0">
      <alignment horizontal="center" vertical="bottom"/>
    </xf>
    <xf numFmtId="0" fontId="0" fillId="6" borderId="5" applyAlignment="1" pivotButton="0" quotePrefix="0" xfId="0">
      <alignment horizontal="general" vertical="bottom" wrapText="1"/>
    </xf>
    <xf numFmtId="0" fontId="0" fillId="6" borderId="0" applyAlignment="1" pivotButton="0" quotePrefix="0" xfId="0">
      <alignment horizontal="general" vertical="bottom" wrapText="1"/>
    </xf>
    <xf numFmtId="0" fontId="0" fillId="6" borderId="34" applyAlignment="1" pivotButton="0" quotePrefix="0" xfId="0">
      <alignment horizontal="left" vertical="bottom" wrapText="1"/>
    </xf>
    <xf numFmtId="0" fontId="0" fillId="0" borderId="5" applyAlignment="1" pivotButton="0" quotePrefix="0" xfId="0">
      <alignment horizontal="center" vertical="center"/>
    </xf>
    <xf numFmtId="0" fontId="58" fillId="0" borderId="43" applyAlignment="1" pivotButton="0" quotePrefix="0" xfId="0">
      <alignment horizontal="left" vertical="center" wrapText="1"/>
    </xf>
    <xf numFmtId="0" fontId="0" fillId="10" borderId="34" applyAlignment="1" pivotButton="0" quotePrefix="0" xfId="0">
      <alignment horizontal="left" vertical="top" wrapText="1"/>
    </xf>
    <xf numFmtId="0" fontId="46" fillId="9" borderId="21" applyAlignment="1" pivotButton="0" quotePrefix="0" xfId="0">
      <alignment horizontal="left" vertical="top" wrapText="1" indent="1"/>
    </xf>
    <xf numFmtId="0" fontId="45" fillId="0" borderId="21" applyAlignment="1" pivotButton="0" quotePrefix="0" xfId="0">
      <alignment horizontal="left" vertical="bottom"/>
    </xf>
    <xf numFmtId="0" fontId="0" fillId="6" borderId="42" applyAlignment="1" pivotButton="0" quotePrefix="0" xfId="0">
      <alignment horizontal="left" vertical="bottom"/>
    </xf>
    <xf numFmtId="0" fontId="0" fillId="0" borderId="18" applyAlignment="1" pivotButton="0" quotePrefix="0" xfId="0">
      <alignment horizontal="center" vertical="center"/>
    </xf>
    <xf numFmtId="0" fontId="58" fillId="0" borderId="18" applyAlignment="1" pivotButton="0" quotePrefix="0" xfId="0">
      <alignment horizontal="general" vertical="bottom"/>
    </xf>
    <xf numFmtId="0" fontId="0" fillId="6" borderId="4" applyAlignment="1" pivotButton="0" quotePrefix="0" xfId="0">
      <alignment horizontal="general" vertical="bottom" wrapText="1"/>
    </xf>
    <xf numFmtId="0" fontId="0" fillId="6" borderId="18" applyAlignment="1" pivotButton="0" quotePrefix="0" xfId="0">
      <alignment horizontal="general" vertical="bottom" wrapText="1"/>
    </xf>
    <xf numFmtId="0" fontId="59" fillId="0" borderId="3" applyAlignment="1" pivotButton="0" quotePrefix="0" xfId="0">
      <alignment horizontal="left" vertical="bottom"/>
    </xf>
    <xf numFmtId="0" fontId="36" fillId="0" borderId="0" applyAlignment="1" pivotButton="0" quotePrefix="0" xfId="0">
      <alignment horizontal="center" vertical="center" wrapText="1"/>
    </xf>
    <xf numFmtId="0" fontId="34" fillId="0" borderId="5" applyAlignment="1" pivotButton="0" quotePrefix="0" xfId="0">
      <alignment horizontal="general" vertical="bottom"/>
    </xf>
    <xf numFmtId="0" fontId="60" fillId="0" borderId="0" applyAlignment="1" pivotButton="0" quotePrefix="0" xfId="0">
      <alignment horizontal="general" vertical="center" wrapText="1"/>
    </xf>
    <xf numFmtId="0" fontId="4" fillId="0" borderId="0" applyAlignment="1" pivotButton="0" quotePrefix="0" xfId="0">
      <alignment horizontal="general" vertical="bottom"/>
    </xf>
    <xf numFmtId="0" fontId="34" fillId="0" borderId="0" applyAlignment="1" pivotButton="0" quotePrefix="0" xfId="0">
      <alignment horizontal="center" vertical="bottom"/>
    </xf>
    <xf numFmtId="0" fontId="4" fillId="0" borderId="18" applyAlignment="1" pivotButton="0" quotePrefix="0" xfId="0">
      <alignment horizontal="general" vertical="bottom"/>
    </xf>
    <xf numFmtId="0" fontId="34" fillId="0" borderId="18" applyAlignment="1" pivotButton="0" quotePrefix="0" xfId="0">
      <alignment horizontal="center" vertical="bottom"/>
    </xf>
    <xf numFmtId="0" fontId="34" fillId="0" borderId="4" applyAlignment="1" pivotButton="0" quotePrefix="0" xfId="0">
      <alignment horizontal="general" vertical="bottom"/>
    </xf>
    <xf numFmtId="0" fontId="38" fillId="0" borderId="23" applyAlignment="1" pivotButton="0" quotePrefix="0" xfId="0">
      <alignment horizontal="left" vertical="bottom"/>
    </xf>
    <xf numFmtId="0" fontId="38" fillId="0" borderId="24" applyAlignment="1" pivotButton="0" quotePrefix="0" xfId="0">
      <alignment horizontal="left" vertical="bottom"/>
    </xf>
    <xf numFmtId="0" fontId="34" fillId="12" borderId="8" applyAlignment="1" pivotButton="0" quotePrefix="0" xfId="0">
      <alignment horizontal="center" vertical="bottom"/>
    </xf>
    <xf numFmtId="0" fontId="34" fillId="12" borderId="4" applyAlignment="1" pivotButton="0" quotePrefix="0" xfId="0">
      <alignment horizontal="center" vertical="bottom"/>
    </xf>
    <xf numFmtId="0" fontId="46" fillId="9" borderId="0" applyAlignment="1" pivotButton="0" quotePrefix="0" xfId="0">
      <alignment horizontal="general" vertical="bottom"/>
    </xf>
    <xf numFmtId="0" fontId="39" fillId="0" borderId="0" applyAlignment="1" pivotButton="0" quotePrefix="0" xfId="0">
      <alignment horizontal="left" vertical="top" wrapText="1"/>
    </xf>
    <xf numFmtId="0" fontId="4" fillId="0" borderId="22" applyAlignment="1" pivotButton="0" quotePrefix="0" xfId="0">
      <alignment horizontal="center" vertical="center" wrapText="1"/>
    </xf>
    <xf numFmtId="0" fontId="4" fillId="0" borderId="2" applyAlignment="1" pivotButton="0" quotePrefix="0" xfId="0">
      <alignment horizontal="general" vertical="center" wrapText="1"/>
    </xf>
    <xf numFmtId="0" fontId="34" fillId="12" borderId="22" applyAlignment="1" pivotButton="0" quotePrefix="0" xfId="0">
      <alignment horizontal="center" vertical="bottom"/>
    </xf>
    <xf numFmtId="0" fontId="34" fillId="12" borderId="2" applyAlignment="1" pivotButton="0" quotePrefix="0" xfId="0">
      <alignment horizontal="center" vertical="bottom"/>
    </xf>
    <xf numFmtId="0" fontId="34" fillId="12" borderId="2" applyAlignment="1" pivotButton="0" quotePrefix="0" xfId="0">
      <alignment horizontal="general" vertical="bottom"/>
    </xf>
    <xf numFmtId="0" fontId="34" fillId="12" borderId="6" applyAlignment="1" pivotButton="0" quotePrefix="0" xfId="0">
      <alignment horizontal="center" vertical="bottom"/>
    </xf>
    <xf numFmtId="0" fontId="39" fillId="0" borderId="0" applyAlignment="1" pivotButton="0" quotePrefix="0" xfId="0">
      <alignment horizontal="left" vertical="center" wrapText="1"/>
    </xf>
    <xf numFmtId="0" fontId="38" fillId="12" borderId="22" applyAlignment="1" pivotButton="0" quotePrefix="0" xfId="0">
      <alignment horizontal="center" vertical="bottom"/>
    </xf>
    <xf numFmtId="0" fontId="38" fillId="12" borderId="2" applyAlignment="1" pivotButton="0" quotePrefix="0" xfId="0">
      <alignment horizontal="center" vertical="bottom"/>
    </xf>
    <xf numFmtId="0" fontId="38" fillId="12" borderId="2" applyAlignment="1" pivotButton="0" quotePrefix="0" xfId="0">
      <alignment horizontal="general" vertical="bottom"/>
    </xf>
    <xf numFmtId="9" fontId="38" fillId="12" borderId="6" applyAlignment="1" pivotButton="0" quotePrefix="0" xfId="0">
      <alignment horizontal="center" vertical="bottom"/>
    </xf>
    <xf numFmtId="0" fontId="61" fillId="0" borderId="0" applyAlignment="1" pivotButton="0" quotePrefix="0" xfId="0">
      <alignment horizontal="general" vertical="bottom"/>
    </xf>
    <xf numFmtId="0" fontId="62" fillId="0" borderId="0" applyAlignment="1" pivotButton="0" quotePrefix="0" xfId="0">
      <alignment horizontal="general" vertical="bottom"/>
    </xf>
    <xf numFmtId="0" fontId="34" fillId="0" borderId="17" applyAlignment="1" pivotButton="0" quotePrefix="0" xfId="0">
      <alignment horizontal="general" vertical="bottom"/>
    </xf>
    <xf numFmtId="0" fontId="64" fillId="0" borderId="0" applyAlignment="1" pivotButton="0" quotePrefix="0" xfId="0">
      <alignment horizontal="center" vertical="center" wrapText="1"/>
    </xf>
    <xf numFmtId="0" fontId="52" fillId="0" borderId="0" applyAlignment="1" pivotButton="0" quotePrefix="0" xfId="0">
      <alignment horizontal="general" vertical="bottom"/>
    </xf>
    <xf numFmtId="0" fontId="40" fillId="0" borderId="0" applyAlignment="1" pivotButton="0" quotePrefix="0" xfId="0">
      <alignment horizontal="center" vertical="bottom"/>
    </xf>
    <xf numFmtId="0" fontId="54" fillId="0" borderId="0" applyAlignment="1" pivotButton="0" quotePrefix="0" xfId="0">
      <alignment horizontal="center" vertical="bottom"/>
    </xf>
    <xf numFmtId="0" fontId="53" fillId="0" borderId="17" applyAlignment="1" pivotButton="0" quotePrefix="0" xfId="0">
      <alignment horizontal="center" vertical="center"/>
    </xf>
    <xf numFmtId="169" fontId="53" fillId="6" borderId="18" applyAlignment="1" pivotButton="0" quotePrefix="0" xfId="0">
      <alignment horizontal="general" vertical="bottom"/>
    </xf>
    <xf numFmtId="0" fontId="53" fillId="0" borderId="0" applyAlignment="1" pivotButton="0" quotePrefix="0" xfId="0">
      <alignment horizontal="general" vertical="bottom"/>
    </xf>
    <xf numFmtId="0" fontId="53" fillId="6" borderId="18" applyAlignment="1" pivotButton="0" quotePrefix="0" xfId="0">
      <alignment horizontal="general" vertical="bottom"/>
    </xf>
    <xf numFmtId="0" fontId="53" fillId="0" borderId="0" applyAlignment="1" pivotButton="0" quotePrefix="0" xfId="0">
      <alignment horizontal="center" vertical="center"/>
    </xf>
    <xf numFmtId="0" fontId="53" fillId="0" borderId="35" applyAlignment="1" pivotButton="0" quotePrefix="0" xfId="0">
      <alignment horizontal="left" vertical="center" wrapText="1"/>
    </xf>
    <xf numFmtId="0" fontId="34" fillId="0" borderId="27" applyAlignment="1" pivotButton="0" quotePrefix="0" xfId="0">
      <alignment horizontal="general" vertical="bottom"/>
    </xf>
    <xf numFmtId="0" fontId="54" fillId="0" borderId="35" applyAlignment="1" pivotButton="0" quotePrefix="0" xfId="0">
      <alignment horizontal="center" vertical="bottom"/>
    </xf>
    <xf numFmtId="0" fontId="65" fillId="9" borderId="20" applyAlignment="1" pivotButton="0" quotePrefix="0" xfId="0">
      <alignment horizontal="general" vertical="bottom"/>
    </xf>
    <xf numFmtId="0" fontId="34" fillId="0" borderId="20" applyAlignment="1" pivotButton="0" quotePrefix="0" xfId="0">
      <alignment horizontal="general" vertical="bottom"/>
    </xf>
    <xf numFmtId="0" fontId="66" fillId="0" borderId="20" applyAlignment="1" pivotButton="0" quotePrefix="0" xfId="0">
      <alignment horizontal="left" vertical="bottom"/>
    </xf>
    <xf numFmtId="0" fontId="39" fillId="0" borderId="12" applyAlignment="1" pivotButton="0" quotePrefix="0" xfId="0">
      <alignment horizontal="left" vertical="bottom"/>
    </xf>
    <xf numFmtId="0" fontId="39" fillId="0" borderId="24" applyAlignment="1" pivotButton="0" quotePrefix="0" xfId="0">
      <alignment horizontal="left" vertical="bottom"/>
    </xf>
    <xf numFmtId="0" fontId="39" fillId="6" borderId="18" applyAlignment="1" pivotButton="0" quotePrefix="0" xfId="0">
      <alignment horizontal="left" vertical="bottom"/>
    </xf>
    <xf numFmtId="0" fontId="39" fillId="6" borderId="4" applyAlignment="1" pivotButton="0" quotePrefix="0" xfId="0">
      <alignment horizontal="left" vertical="bottom"/>
    </xf>
    <xf numFmtId="0" fontId="53" fillId="0" borderId="12" applyAlignment="1" pivotButton="0" quotePrefix="0" xfId="0">
      <alignment horizontal="left" vertical="bottom" indent="2"/>
    </xf>
    <xf numFmtId="0" fontId="53" fillId="0" borderId="5" applyAlignment="1" pivotButton="0" quotePrefix="0" xfId="0">
      <alignment horizontal="left" vertical="bottom"/>
    </xf>
    <xf numFmtId="0" fontId="53" fillId="0" borderId="4" applyAlignment="1" pivotButton="0" quotePrefix="0" xfId="0">
      <alignment horizontal="center" vertical="center"/>
    </xf>
    <xf numFmtId="164" fontId="39" fillId="6" borderId="18" applyAlignment="1" pivotButton="0" quotePrefix="0" xfId="15">
      <alignment horizontal="left" vertical="bottom"/>
    </xf>
    <xf numFmtId="0" fontId="39" fillId="6" borderId="21" applyAlignment="1" pivotButton="0" quotePrefix="0" xfId="0">
      <alignment horizontal="left" vertical="bottom"/>
    </xf>
    <xf numFmtId="0" fontId="39" fillId="0" borderId="6" applyAlignment="1" pivotButton="0" quotePrefix="0" xfId="0">
      <alignment horizontal="left" vertical="bottom"/>
    </xf>
    <xf numFmtId="0" fontId="53" fillId="0" borderId="12" applyAlignment="1" pivotButton="0" quotePrefix="0" xfId="0">
      <alignment horizontal="left" vertical="center" wrapText="1"/>
    </xf>
    <xf numFmtId="0" fontId="53" fillId="0" borderId="24" applyAlignment="1" pivotButton="0" quotePrefix="0" xfId="0">
      <alignment horizontal="left" vertical="center" wrapText="1"/>
    </xf>
    <xf numFmtId="168" fontId="39" fillId="6" borderId="18" applyAlignment="1" pivotButton="0" quotePrefix="0" xfId="17">
      <alignment horizontal="left" vertical="bottom"/>
    </xf>
    <xf numFmtId="168" fontId="39" fillId="6" borderId="4" applyAlignment="1" pivotButton="0" quotePrefix="0" xfId="17">
      <alignment horizontal="left" vertical="bottom"/>
    </xf>
    <xf numFmtId="0" fontId="53" fillId="0" borderId="21" applyAlignment="1" pivotButton="0" quotePrefix="0" xfId="0">
      <alignment horizontal="left" vertical="center" wrapText="1"/>
    </xf>
    <xf numFmtId="0" fontId="53" fillId="0" borderId="6" applyAlignment="1" pivotButton="0" quotePrefix="0" xfId="0">
      <alignment horizontal="left" vertical="center" wrapText="1"/>
    </xf>
    <xf numFmtId="0" fontId="39" fillId="6" borderId="4" applyAlignment="1" pivotButton="0" quotePrefix="0" xfId="0">
      <alignment horizontal="left" vertical="center"/>
    </xf>
    <xf numFmtId="0" fontId="53" fillId="0" borderId="12" applyAlignment="1" pivotButton="0" quotePrefix="0" xfId="0">
      <alignment horizontal="left" vertical="top"/>
    </xf>
    <xf numFmtId="0" fontId="53" fillId="0" borderId="24" applyAlignment="1" pivotButton="0" quotePrefix="0" xfId="0">
      <alignment horizontal="left" vertical="top" wrapText="1"/>
    </xf>
    <xf numFmtId="166" fontId="69" fillId="6" borderId="18" applyAlignment="1" pivotButton="0" quotePrefix="0" xfId="0">
      <alignment horizontal="center" vertical="bottom"/>
    </xf>
    <xf numFmtId="0" fontId="53" fillId="0" borderId="21" applyAlignment="1" pivotButton="0" quotePrefix="0" xfId="0">
      <alignment horizontal="left" vertical="top" wrapText="1"/>
    </xf>
    <xf numFmtId="0" fontId="40" fillId="0" borderId="12" applyAlignment="1" pivotButton="0" quotePrefix="0" xfId="0">
      <alignment horizontal="left" vertical="center"/>
    </xf>
    <xf numFmtId="0" fontId="70" fillId="0" borderId="18" applyAlignment="1" pivotButton="0" quotePrefix="0" xfId="0">
      <alignment horizontal="left" vertical="center" wrapText="1"/>
    </xf>
    <xf numFmtId="0" fontId="39" fillId="0" borderId="0" applyAlignment="1" pivotButton="0" quotePrefix="0" xfId="0">
      <alignment horizontal="left" vertical="bottom" wrapText="1"/>
    </xf>
    <xf numFmtId="0" fontId="39" fillId="0" borderId="5" applyAlignment="1" pivotButton="0" quotePrefix="0" xfId="0">
      <alignment horizontal="left" vertical="top"/>
    </xf>
    <xf numFmtId="0" fontId="39" fillId="0" borderId="24" applyAlignment="1" pivotButton="0" quotePrefix="0" xfId="0">
      <alignment horizontal="left" vertical="top"/>
    </xf>
    <xf numFmtId="0" fontId="39" fillId="6" borderId="4" applyAlignment="1" pivotButton="0" quotePrefix="0" xfId="0">
      <alignment horizontal="left" vertical="bottom"/>
    </xf>
    <xf numFmtId="0" fontId="39" fillId="0" borderId="12" applyAlignment="1" pivotButton="0" quotePrefix="0" xfId="0">
      <alignment horizontal="left" vertical="top" wrapText="1"/>
    </xf>
    <xf numFmtId="0" fontId="39" fillId="0" borderId="24" applyAlignment="1" pivotButton="0" quotePrefix="0" xfId="0">
      <alignment horizontal="left" vertical="top" wrapText="1"/>
    </xf>
    <xf numFmtId="0" fontId="39" fillId="6" borderId="18" applyAlignment="1" pivotButton="0" quotePrefix="0" xfId="0">
      <alignment horizontal="left" vertical="top"/>
    </xf>
    <xf numFmtId="0" fontId="39" fillId="6" borderId="4" applyAlignment="1" pivotButton="0" quotePrefix="0" xfId="0">
      <alignment horizontal="left" vertical="top"/>
    </xf>
    <xf numFmtId="0" fontId="39" fillId="0" borderId="12" applyAlignment="1" pivotButton="0" quotePrefix="0" xfId="0">
      <alignment horizontal="left" vertical="top"/>
    </xf>
    <xf numFmtId="0" fontId="53" fillId="6" borderId="18" applyAlignment="1" pivotButton="0" quotePrefix="0" xfId="0">
      <alignment horizontal="left" vertical="top"/>
    </xf>
    <xf numFmtId="0" fontId="53" fillId="6" borderId="4" applyAlignment="1" pivotButton="0" quotePrefix="0" xfId="0">
      <alignment horizontal="left" vertical="top"/>
    </xf>
    <xf numFmtId="0" fontId="72" fillId="0" borderId="12" applyAlignment="1" pivotButton="0" quotePrefix="0" xfId="0">
      <alignment horizontal="left" vertical="center"/>
    </xf>
    <xf numFmtId="0" fontId="70" fillId="0" borderId="18" applyAlignment="1" pivotButton="0" quotePrefix="0" xfId="0">
      <alignment horizontal="left" vertical="bottom"/>
    </xf>
    <xf numFmtId="0" fontId="70" fillId="0" borderId="0" applyAlignment="1" pivotButton="0" quotePrefix="0" xfId="0">
      <alignment horizontal="general" vertical="bottom"/>
    </xf>
    <xf numFmtId="0" fontId="70" fillId="0" borderId="18" applyAlignment="1" pivotButton="0" quotePrefix="0" xfId="0">
      <alignment horizontal="general" vertical="bottom"/>
    </xf>
    <xf numFmtId="0" fontId="38" fillId="6" borderId="4" applyAlignment="1" pivotButton="0" quotePrefix="0" xfId="0">
      <alignment horizontal="left" vertical="top"/>
    </xf>
    <xf numFmtId="0" fontId="54" fillId="0" borderId="0" applyAlignment="1" pivotButton="0" quotePrefix="0" xfId="0">
      <alignment horizontal="left" vertical="center"/>
    </xf>
    <xf numFmtId="0" fontId="52" fillId="0" borderId="18" applyAlignment="1" pivotButton="0" quotePrefix="0" xfId="0">
      <alignment horizontal="left" vertical="center"/>
    </xf>
    <xf numFmtId="0" fontId="53" fillId="0" borderId="2" applyAlignment="1" pivotButton="0" quotePrefix="0" xfId="0">
      <alignment horizontal="center" vertical="bottom"/>
    </xf>
    <xf numFmtId="164" fontId="53" fillId="6" borderId="2" applyAlignment="1" pivotButton="0" quotePrefix="0" xfId="15">
      <alignment horizontal="center" vertical="bottom"/>
    </xf>
    <xf numFmtId="0" fontId="39" fillId="0" borderId="18" applyAlignment="1" pivotButton="0" quotePrefix="0" xfId="0">
      <alignment horizontal="general" vertical="bottom"/>
    </xf>
    <xf numFmtId="0" fontId="39" fillId="0" borderId="2" applyAlignment="1" pivotButton="0" quotePrefix="0" xfId="0">
      <alignment horizontal="center" vertical="bottom"/>
    </xf>
    <xf numFmtId="164" fontId="75" fillId="6" borderId="37" applyAlignment="1" pivotButton="0" quotePrefix="0" xfId="15">
      <alignment horizontal="center" vertical="bottom"/>
    </xf>
    <xf numFmtId="0" fontId="76" fillId="0" borderId="0" applyAlignment="1" pivotButton="0" quotePrefix="0" xfId="0">
      <alignment horizontal="general" vertical="bottom"/>
    </xf>
    <xf numFmtId="0" fontId="39" fillId="0" borderId="8" applyAlignment="1" pivotButton="0" quotePrefix="0" xfId="0">
      <alignment horizontal="general" vertical="bottom"/>
    </xf>
    <xf numFmtId="164" fontId="39" fillId="6" borderId="2" applyAlignment="1" pivotButton="0" quotePrefix="0" xfId="15">
      <alignment horizontal="center" vertical="bottom"/>
    </xf>
    <xf numFmtId="0" fontId="73" fillId="0" borderId="18" applyAlignment="1" pivotButton="0" quotePrefix="0" xfId="0">
      <alignment horizontal="left" vertical="center" wrapText="1"/>
    </xf>
    <xf numFmtId="0" fontId="40" fillId="0" borderId="12" applyAlignment="1" pivotButton="0" quotePrefix="0" xfId="0">
      <alignment horizontal="left" vertical="top" wrapText="1"/>
    </xf>
    <xf numFmtId="0" fontId="62" fillId="0" borderId="18" applyAlignment="1" pivotButton="0" quotePrefix="0" xfId="0">
      <alignment horizontal="left" vertical="bottom"/>
    </xf>
    <xf numFmtId="0" fontId="40" fillId="0" borderId="21" applyAlignment="1" pivotButton="0" quotePrefix="0" xfId="0">
      <alignment horizontal="left" vertical="bottom"/>
    </xf>
    <xf numFmtId="0" fontId="53" fillId="0" borderId="0" applyAlignment="1" pivotButton="0" quotePrefix="0" xfId="0">
      <alignment horizontal="left" vertical="center" wrapText="1"/>
    </xf>
    <xf numFmtId="0" fontId="53" fillId="0" borderId="0" applyAlignment="1" pivotButton="0" quotePrefix="0" xfId="0">
      <alignment horizontal="left" vertical="bottom" indent="3"/>
    </xf>
    <xf numFmtId="0" fontId="53" fillId="0" borderId="0" applyAlignment="1" pivotButton="0" quotePrefix="0" xfId="0">
      <alignment horizontal="left" vertical="top" wrapText="1"/>
    </xf>
    <xf numFmtId="0" fontId="53" fillId="0" borderId="0" applyAlignment="1" pivotButton="0" quotePrefix="0" xfId="0">
      <alignment horizontal="left" vertical="bottom" wrapText="1"/>
    </xf>
    <xf numFmtId="0" fontId="62" fillId="0" borderId="18" applyAlignment="1" pivotButton="0" quotePrefix="0" xfId="0">
      <alignment horizontal="general" vertical="bottom"/>
    </xf>
    <xf numFmtId="0" fontId="40" fillId="0" borderId="21" applyAlignment="1" pivotButton="0" quotePrefix="0" xfId="0">
      <alignment horizontal="left" vertical="center"/>
    </xf>
    <xf numFmtId="0" fontId="44" fillId="0" borderId="21" applyAlignment="1" pivotButton="0" quotePrefix="0" xfId="0">
      <alignment horizontal="left" vertical="center" wrapText="1"/>
    </xf>
    <xf numFmtId="0" fontId="53" fillId="0" borderId="12" applyAlignment="1" pivotButton="0" quotePrefix="0" xfId="0">
      <alignment horizontal="left" vertical="center"/>
    </xf>
    <xf numFmtId="0" fontId="53" fillId="6" borderId="18" applyAlignment="1" pivotButton="0" quotePrefix="0" xfId="0">
      <alignment horizontal="center" vertical="bottom"/>
    </xf>
    <xf numFmtId="0" fontId="53" fillId="6" borderId="21" applyAlignment="1" pivotButton="0" quotePrefix="0" xfId="0">
      <alignment horizontal="center" vertical="bottom"/>
    </xf>
    <xf numFmtId="0" fontId="53" fillId="6" borderId="21" applyAlignment="1" pivotButton="0" quotePrefix="0" xfId="0">
      <alignment horizontal="general" vertical="bottom"/>
    </xf>
    <xf numFmtId="0" fontId="53" fillId="0" borderId="18" applyAlignment="1" pivotButton="0" quotePrefix="0" xfId="0">
      <alignment horizontal="general" vertical="bottom"/>
    </xf>
    <xf numFmtId="0" fontId="65" fillId="9" borderId="21" applyAlignment="1" pivotButton="0" quotePrefix="0" xfId="0">
      <alignment horizontal="general" vertical="bottom"/>
    </xf>
    <xf numFmtId="0" fontId="62" fillId="0" borderId="21" applyAlignment="1" pivotButton="0" quotePrefix="0" xfId="0">
      <alignment horizontal="general" vertical="bottom"/>
    </xf>
    <xf numFmtId="0" fontId="44" fillId="0" borderId="21" applyAlignment="1" pivotButton="0" quotePrefix="0" xfId="0">
      <alignment horizontal="left" vertical="bottom"/>
    </xf>
    <xf numFmtId="0" fontId="34" fillId="0" borderId="21" applyAlignment="1" pivotButton="0" quotePrefix="0" xfId="0">
      <alignment horizontal="general" vertical="bottom"/>
    </xf>
    <xf numFmtId="0" fontId="62" fillId="0" borderId="21" applyAlignment="1" pivotButton="0" quotePrefix="0" xfId="0">
      <alignment horizontal="left" vertical="bottom"/>
    </xf>
    <xf numFmtId="0" fontId="0" fillId="0" borderId="12" applyAlignment="1" pivotButton="0" quotePrefix="0" xfId="0">
      <alignment horizontal="general" vertical="bottom"/>
    </xf>
    <xf numFmtId="0" fontId="57" fillId="0" borderId="0" applyAlignment="1" pivotButton="0" quotePrefix="0" xfId="0">
      <alignment horizontal="center" vertical="center"/>
    </xf>
    <xf numFmtId="0" fontId="0" fillId="0" borderId="0" applyAlignment="1" pivotButton="0" quotePrefix="0" xfId="0">
      <alignment horizontal="general" vertical="center"/>
    </xf>
    <xf numFmtId="0" fontId="0" fillId="0" borderId="0" applyAlignment="1" pivotButton="0" quotePrefix="0" xfId="0">
      <alignment horizontal="left" vertical="center"/>
    </xf>
    <xf numFmtId="0" fontId="0" fillId="0" borderId="0" applyAlignment="1" pivotButton="0" quotePrefix="0" xfId="0">
      <alignment horizontal="left" vertical="center" indent="4"/>
    </xf>
    <xf numFmtId="0" fontId="79" fillId="0" borderId="0" applyAlignment="1" pivotButton="0" quotePrefix="0" xfId="0">
      <alignment horizontal="left" vertical="center"/>
    </xf>
    <xf numFmtId="0" fontId="0" fillId="0" borderId="0" applyAlignment="1" pivotButton="0" quotePrefix="0" xfId="0">
      <alignment horizontal="left" vertical="top"/>
    </xf>
    <xf numFmtId="0" fontId="80" fillId="0" borderId="0" applyAlignment="1" pivotButton="0" quotePrefix="0" xfId="0">
      <alignment horizontal="general" vertical="center"/>
    </xf>
    <xf numFmtId="0" fontId="57" fillId="0" borderId="0" applyAlignment="1" pivotButton="0" quotePrefix="0" xfId="0">
      <alignment horizontal="general" vertical="center"/>
    </xf>
    <xf numFmtId="0" fontId="57" fillId="8" borderId="0" applyAlignment="1" pivotButton="0" quotePrefix="0" xfId="0">
      <alignment horizontal="general" vertical="center"/>
    </xf>
    <xf numFmtId="166" fontId="57" fillId="0" borderId="0" applyAlignment="1" pivotButton="0" quotePrefix="0" xfId="0">
      <alignment horizontal="left" vertical="bottom"/>
    </xf>
    <xf numFmtId="0" fontId="40" fillId="0" borderId="34" applyAlignment="1" pivotButton="0" quotePrefix="0" xfId="0">
      <alignment horizontal="center" vertical="center"/>
    </xf>
    <xf numFmtId="0" fontId="4" fillId="0" borderId="18" applyAlignment="1" pivotButton="0" quotePrefix="0" xfId="0">
      <alignment horizontal="center" vertical="bottom"/>
    </xf>
    <xf numFmtId="0" fontId="61" fillId="0" borderId="0" applyAlignment="1" pivotButton="0" quotePrefix="0" xfId="0">
      <alignment horizontal="center" vertical="bottom"/>
    </xf>
    <xf numFmtId="0" fontId="4" fillId="0" borderId="0" applyAlignment="1" pivotButton="0" quotePrefix="0" xfId="0">
      <alignment horizontal="left" vertical="bottom"/>
    </xf>
    <xf numFmtId="0" fontId="38" fillId="0" borderId="31" applyAlignment="1" pivotButton="0" quotePrefix="0" xfId="0">
      <alignment horizontal="center" vertical="bottom"/>
    </xf>
    <xf numFmtId="0" fontId="82" fillId="9" borderId="0" applyAlignment="1" pivotButton="0" quotePrefix="0" xfId="0">
      <alignment horizontal="center" vertical="center"/>
    </xf>
    <xf numFmtId="0" fontId="44" fillId="0" borderId="23" applyAlignment="1" pivotButton="0" quotePrefix="0" xfId="0">
      <alignment horizontal="left" vertical="bottom"/>
    </xf>
    <xf numFmtId="0" fontId="39" fillId="0" borderId="8" applyAlignment="1" pivotButton="0" quotePrefix="0" xfId="0">
      <alignment horizontal="left" vertical="center" wrapText="1"/>
    </xf>
    <xf numFmtId="0" fontId="38" fillId="0" borderId="21" applyAlignment="1" pivotButton="0" quotePrefix="0" xfId="0">
      <alignment horizontal="left" vertical="center"/>
    </xf>
    <xf numFmtId="0" fontId="34" fillId="0" borderId="23" applyAlignment="1" pivotButton="0" quotePrefix="0" xfId="0">
      <alignment horizontal="left" vertical="center"/>
    </xf>
    <xf numFmtId="0" fontId="34" fillId="0" borderId="12" applyAlignment="1" pivotButton="0" quotePrefix="0" xfId="0">
      <alignment horizontal="left" vertical="center"/>
    </xf>
    <xf numFmtId="0" fontId="38" fillId="6" borderId="3" applyAlignment="1" pivotButton="0" quotePrefix="0" xfId="0">
      <alignment horizontal="left" vertical="center"/>
    </xf>
    <xf numFmtId="0" fontId="34" fillId="6" borderId="18" applyAlignment="1" pivotButton="0" quotePrefix="0" xfId="0">
      <alignment horizontal="left" vertical="center"/>
    </xf>
    <xf numFmtId="0" fontId="38" fillId="6" borderId="18" applyAlignment="1" pivotButton="0" quotePrefix="0" xfId="0">
      <alignment horizontal="left" vertical="center"/>
    </xf>
    <xf numFmtId="0" fontId="34" fillId="6" borderId="18" applyAlignment="1" pivotButton="0" quotePrefix="0" xfId="0">
      <alignment horizontal="left" vertical="center"/>
    </xf>
    <xf numFmtId="0" fontId="34" fillId="0" borderId="24" applyAlignment="1" pivotButton="0" quotePrefix="0" xfId="0">
      <alignment horizontal="left" vertical="center"/>
    </xf>
    <xf numFmtId="0" fontId="38" fillId="6" borderId="8" applyAlignment="1" pivotButton="0" quotePrefix="0" xfId="0">
      <alignment horizontal="left" vertical="center"/>
    </xf>
    <xf numFmtId="0" fontId="38" fillId="6" borderId="4" applyAlignment="1" pivotButton="0" quotePrefix="0" xfId="0">
      <alignment horizontal="left" vertical="center"/>
    </xf>
    <xf numFmtId="0" fontId="34" fillId="6" borderId="4" applyAlignment="1" pivotButton="0" quotePrefix="0" xfId="0">
      <alignment horizontal="left" vertical="center"/>
    </xf>
    <xf numFmtId="0" fontId="38" fillId="0" borderId="0" applyAlignment="1" pivotButton="0" quotePrefix="0" xfId="0">
      <alignment horizontal="left" vertical="center"/>
    </xf>
    <xf numFmtId="0" fontId="34" fillId="6" borderId="21" applyAlignment="1" pivotButton="0" quotePrefix="0" xfId="0">
      <alignment horizontal="left" vertical="center"/>
    </xf>
    <xf numFmtId="0" fontId="34" fillId="6" borderId="3" applyAlignment="1" pivotButton="0" quotePrefix="0" xfId="0">
      <alignment horizontal="left" vertical="center"/>
    </xf>
    <xf numFmtId="0" fontId="38" fillId="0" borderId="8" applyAlignment="1" pivotButton="0" quotePrefix="0" xfId="0">
      <alignment horizontal="left" vertical="center"/>
    </xf>
    <xf numFmtId="0" fontId="34" fillId="0" borderId="18" applyAlignment="1" pivotButton="0" quotePrefix="0" xfId="0">
      <alignment horizontal="left" vertical="center"/>
    </xf>
    <xf numFmtId="0" fontId="34" fillId="0" borderId="18" applyAlignment="1" pivotButton="0" quotePrefix="0" xfId="0">
      <alignment horizontal="left" vertical="center" indent="3"/>
    </xf>
    <xf numFmtId="0" fontId="34" fillId="0" borderId="8" applyAlignment="1" pivotButton="0" quotePrefix="0" xfId="0">
      <alignment horizontal="left" vertical="center"/>
    </xf>
    <xf numFmtId="0" fontId="38" fillId="0" borderId="0" applyAlignment="1" pivotButton="0" quotePrefix="0" xfId="0">
      <alignment horizontal="left" vertical="center" wrapText="1"/>
    </xf>
    <xf numFmtId="0" fontId="34" fillId="0" borderId="22" applyAlignment="1" pivotButton="0" quotePrefix="0" xfId="0">
      <alignment horizontal="center" vertical="center" wrapText="1"/>
    </xf>
    <xf numFmtId="0" fontId="34" fillId="0" borderId="24" applyAlignment="1" pivotButton="0" quotePrefix="0" xfId="0">
      <alignment horizontal="center" vertical="bottom"/>
    </xf>
    <xf numFmtId="0" fontId="4" fillId="0" borderId="4" applyAlignment="1" pivotButton="0" quotePrefix="0" xfId="0">
      <alignment horizontal="center" vertical="center"/>
    </xf>
    <xf numFmtId="0" fontId="34" fillId="0" borderId="4" applyAlignment="1" pivotButton="0" quotePrefix="0" xfId="0">
      <alignment horizontal="center" vertical="center"/>
    </xf>
    <xf numFmtId="0" fontId="34" fillId="6" borderId="12" applyAlignment="1" pivotButton="0" quotePrefix="0" xfId="0">
      <alignment horizontal="left" vertical="center"/>
    </xf>
    <xf numFmtId="0" fontId="34" fillId="6" borderId="2" applyAlignment="1" pivotButton="0" quotePrefix="0" xfId="0">
      <alignment horizontal="left" vertical="center"/>
    </xf>
    <xf numFmtId="0" fontId="34" fillId="6" borderId="21" applyAlignment="1" pivotButton="0" quotePrefix="0" xfId="0">
      <alignment horizontal="left" vertical="center"/>
    </xf>
    <xf numFmtId="0" fontId="38" fillId="0" borderId="21" applyAlignment="1" pivotButton="0" quotePrefix="0" xfId="0">
      <alignment horizontal="left" vertical="center" wrapText="1"/>
    </xf>
    <xf numFmtId="0" fontId="34" fillId="0" borderId="0" applyAlignment="1" pivotButton="0" quotePrefix="0" xfId="0">
      <alignment horizontal="left" vertical="center" indent="4"/>
    </xf>
    <xf numFmtId="0" fontId="34" fillId="0" borderId="0" applyAlignment="1" pivotButton="0" quotePrefix="0" xfId="0">
      <alignment horizontal="left" vertical="center" indent="4"/>
    </xf>
    <xf numFmtId="0" fontId="34" fillId="0" borderId="0" applyAlignment="1" pivotButton="0" quotePrefix="0" xfId="0">
      <alignment horizontal="left" vertical="center" indent="3"/>
    </xf>
    <xf numFmtId="0" fontId="34" fillId="0" borderId="0" applyAlignment="1" pivotButton="0" quotePrefix="0" xfId="0">
      <alignment horizontal="left" vertical="center" indent="2"/>
    </xf>
    <xf numFmtId="0" fontId="34" fillId="6" borderId="18" applyAlignment="1" pivotButton="0" quotePrefix="0" xfId="0">
      <alignment horizontal="center" vertical="center"/>
    </xf>
    <xf numFmtId="0" fontId="39" fillId="0" borderId="18" applyAlignment="1" pivotButton="0" quotePrefix="0" xfId="0">
      <alignment horizontal="left" vertical="center"/>
    </xf>
    <xf numFmtId="0" fontId="34" fillId="0" borderId="12" applyAlignment="1" pivotButton="0" quotePrefix="0" xfId="0">
      <alignment horizontal="left" vertical="center" wrapText="1"/>
    </xf>
    <xf numFmtId="0" fontId="39" fillId="0" borderId="0" applyAlignment="1" pivotButton="0" quotePrefix="0" xfId="0">
      <alignment horizontal="left" vertical="center"/>
    </xf>
    <xf numFmtId="0" fontId="38" fillId="0" borderId="0" applyAlignment="1" pivotButton="0" quotePrefix="0" xfId="0">
      <alignment horizontal="left" vertical="center"/>
    </xf>
    <xf numFmtId="0" fontId="34" fillId="8" borderId="0" applyAlignment="1" pivotButton="0" quotePrefix="0" xfId="0">
      <alignment horizontal="center" vertical="center"/>
    </xf>
    <xf numFmtId="166" fontId="38" fillId="0" borderId="7" applyAlignment="1" pivotButton="0" quotePrefix="0" xfId="0">
      <alignment horizontal="left" vertical="center"/>
    </xf>
    <xf numFmtId="0" fontId="34" fillId="6" borderId="7" applyAlignment="1" pivotButton="0" quotePrefix="0" xfId="0">
      <alignment horizontal="center" vertical="center"/>
    </xf>
    <xf numFmtId="0" fontId="34" fillId="0" borderId="44" applyAlignment="1" pivotButton="0" quotePrefix="0" xfId="0">
      <alignment horizontal="center" vertical="center"/>
    </xf>
    <xf numFmtId="0" fontId="38" fillId="6" borderId="7" applyAlignment="1" pivotButton="0" quotePrefix="0" xfId="0">
      <alignment horizontal="center" vertical="center"/>
    </xf>
    <xf numFmtId="0" fontId="34" fillId="0" borderId="0" applyAlignment="1" pivotButton="0" quotePrefix="0" xfId="0">
      <alignment horizontal="center" vertical="center"/>
    </xf>
    <xf numFmtId="0" fontId="82" fillId="9" borderId="21" applyAlignment="1" pivotButton="0" quotePrefix="0" xfId="0">
      <alignment horizontal="left" vertical="center"/>
    </xf>
    <xf numFmtId="0" fontId="54" fillId="0" borderId="21" applyAlignment="1" pivotButton="0" quotePrefix="0" xfId="0">
      <alignment horizontal="left" vertical="center" indent="2"/>
    </xf>
    <xf numFmtId="0" fontId="34" fillId="0" borderId="0" applyAlignment="1" pivotButton="0" quotePrefix="0" xfId="0">
      <alignment horizontal="left" vertical="center" wrapText="1"/>
    </xf>
    <xf numFmtId="0" fontId="34" fillId="0" borderId="2" applyAlignment="1" pivotButton="0" quotePrefix="0" xfId="0">
      <alignment horizontal="center" vertical="center" wrapText="1"/>
    </xf>
    <xf numFmtId="0" fontId="34" fillId="0" borderId="6" applyAlignment="1" pivotButton="0" quotePrefix="0" xfId="0">
      <alignment horizontal="center" vertical="center"/>
    </xf>
    <xf numFmtId="0" fontId="34" fillId="6" borderId="22" applyAlignment="1" pivotButton="0" quotePrefix="0" xfId="0">
      <alignment horizontal="center" vertical="center"/>
    </xf>
    <xf numFmtId="0" fontId="34" fillId="6" borderId="6" applyAlignment="1" pivotButton="0" quotePrefix="0" xfId="0">
      <alignment horizontal="left" vertical="center"/>
    </xf>
    <xf numFmtId="0" fontId="84" fillId="0" borderId="0" applyAlignment="1" pivotButton="0" quotePrefix="0" xfId="0">
      <alignment horizontal="general" vertical="center" wrapText="1"/>
    </xf>
    <xf numFmtId="0" fontId="85" fillId="0" borderId="0" applyAlignment="1" pivotButton="0" quotePrefix="0" xfId="0">
      <alignment horizontal="general" vertical="center"/>
    </xf>
    <xf numFmtId="0" fontId="86" fillId="0" borderId="0" applyAlignment="1" pivotButton="0" quotePrefix="0" xfId="0">
      <alignment horizontal="general" vertical="bottom"/>
    </xf>
    <xf numFmtId="0" fontId="87" fillId="0" borderId="0" applyAlignment="1" pivotButton="0" quotePrefix="0" xfId="0">
      <alignment horizontal="general" vertical="bottom"/>
    </xf>
    <xf numFmtId="0" fontId="87" fillId="0" borderId="0" applyAlignment="1" pivotButton="0" quotePrefix="0" xfId="0">
      <alignment horizontal="center" vertical="bottom"/>
    </xf>
    <xf numFmtId="0" fontId="88" fillId="0" borderId="0" applyAlignment="1" pivotButton="0" quotePrefix="0" xfId="0">
      <alignment horizontal="right" vertical="bottom"/>
    </xf>
    <xf numFmtId="0" fontId="88" fillId="0" borderId="0" applyAlignment="1" pivotButton="0" quotePrefix="0" xfId="0">
      <alignment horizontal="left" vertical="bottom"/>
    </xf>
    <xf numFmtId="0" fontId="84" fillId="0" borderId="0" applyAlignment="1" pivotButton="0" quotePrefix="0" xfId="0">
      <alignment horizontal="left" vertical="bottom" wrapText="1"/>
    </xf>
    <xf numFmtId="0" fontId="89" fillId="0" borderId="45" applyAlignment="1" pivotButton="0" quotePrefix="0" xfId="0">
      <alignment horizontal="left" vertical="center" wrapText="1"/>
    </xf>
    <xf numFmtId="0" fontId="90" fillId="0" borderId="0" applyAlignment="1" pivotButton="0" quotePrefix="0" xfId="0">
      <alignment horizontal="left" vertical="center" wrapText="1"/>
    </xf>
    <xf numFmtId="0" fontId="90" fillId="0" borderId="0" applyAlignment="1" pivotButton="0" quotePrefix="0" xfId="0">
      <alignment horizontal="right" vertical="center"/>
    </xf>
    <xf numFmtId="4" fontId="84" fillId="0" borderId="0" applyAlignment="1" pivotButton="0" quotePrefix="0" xfId="0">
      <alignment horizontal="general" vertical="bottom"/>
    </xf>
    <xf numFmtId="0" fontId="90" fillId="0" borderId="46" applyAlignment="1" pivotButton="0" quotePrefix="0" xfId="0">
      <alignment horizontal="left" vertical="center" wrapText="1"/>
    </xf>
    <xf numFmtId="168" fontId="90" fillId="0" borderId="46" applyAlignment="1" pivotButton="0" quotePrefix="0" xfId="0">
      <alignment horizontal="right" vertical="center"/>
    </xf>
    <xf numFmtId="0" fontId="84" fillId="0" borderId="0" applyAlignment="1" pivotButton="0" quotePrefix="0" xfId="0">
      <alignment horizontal="left" vertical="center"/>
    </xf>
    <xf numFmtId="0" fontId="88" fillId="0" borderId="0" applyAlignment="1" pivotButton="0" quotePrefix="0" xfId="0">
      <alignment horizontal="general" vertical="bottom"/>
    </xf>
    <xf numFmtId="0" fontId="84" fillId="0" borderId="46" applyAlignment="1" pivotButton="0" quotePrefix="0" xfId="0">
      <alignment horizontal="left" vertical="center" wrapText="1"/>
    </xf>
    <xf numFmtId="4" fontId="84" fillId="0" borderId="46" applyAlignment="1" pivotButton="0" quotePrefix="0" xfId="0">
      <alignment horizontal="general" vertical="center"/>
    </xf>
    <xf numFmtId="0" fontId="91" fillId="0" borderId="47" applyAlignment="1" pivotButton="0" quotePrefix="0" xfId="0">
      <alignment horizontal="left" vertical="center" wrapText="1"/>
    </xf>
    <xf numFmtId="168" fontId="91" fillId="0" borderId="47" applyAlignment="1" pivotButton="0" quotePrefix="0" xfId="0">
      <alignment horizontal="general" vertical="center"/>
    </xf>
    <xf numFmtId="0" fontId="91" fillId="0" borderId="0" applyAlignment="1" pivotButton="0" quotePrefix="0" xfId="0">
      <alignment horizontal="left" vertical="center" wrapText="1"/>
    </xf>
    <xf numFmtId="0" fontId="91" fillId="0" borderId="0" applyAlignment="1" pivotButton="0" quotePrefix="0" xfId="0">
      <alignment horizontal="general" vertical="center"/>
    </xf>
    <xf numFmtId="0" fontId="89" fillId="0" borderId="48" applyAlignment="1" pivotButton="0" quotePrefix="0" xfId="0">
      <alignment horizontal="left" vertical="center" wrapText="1"/>
    </xf>
    <xf numFmtId="0" fontId="90" fillId="0" borderId="0" applyAlignment="1" pivotButton="0" quotePrefix="0" xfId="0">
      <alignment horizontal="general" vertical="center" wrapText="1"/>
    </xf>
    <xf numFmtId="0" fontId="84" fillId="0" borderId="0" applyAlignment="1" pivotButton="0" quotePrefix="0" xfId="0">
      <alignment horizontal="general" vertical="bottom" wrapText="1"/>
    </xf>
    <xf numFmtId="0" fontId="84" fillId="0" borderId="0" applyAlignment="1" pivotButton="0" quotePrefix="0" xfId="0">
      <alignment horizontal="center" vertical="center"/>
    </xf>
    <xf numFmtId="0" fontId="91" fillId="0" borderId="49" applyAlignment="1" pivotButton="0" quotePrefix="0" xfId="0">
      <alignment horizontal="left" vertical="center" wrapText="1"/>
    </xf>
    <xf numFmtId="168" fontId="91" fillId="0" borderId="49" applyAlignment="1" pivotButton="0" quotePrefix="0" xfId="0">
      <alignment horizontal="general" vertical="center"/>
    </xf>
    <xf numFmtId="0" fontId="92" fillId="0" borderId="0" applyAlignment="1" pivotButton="0" quotePrefix="0" xfId="0">
      <alignment horizontal="general" vertical="bottom"/>
    </xf>
    <xf numFmtId="0" fontId="93" fillId="0" borderId="35" applyAlignment="1" pivotButton="0" quotePrefix="0" xfId="0">
      <alignment horizontal="right" vertical="center"/>
    </xf>
    <xf numFmtId="4" fontId="93" fillId="0" borderId="35" applyAlignment="1" pivotButton="0" quotePrefix="0" xfId="0">
      <alignment horizontal="general" vertical="center"/>
    </xf>
    <xf numFmtId="0" fontId="0" fillId="0" borderId="0" applyAlignment="1" pivotButton="0" quotePrefix="0" xfId="0">
      <alignment horizontal="general" vertical="bottom"/>
    </xf>
    <xf numFmtId="0" fontId="4" fillId="0" borderId="50" applyAlignment="1" pivotButton="0" quotePrefix="0" xfId="0">
      <alignment horizontal="general" vertical="center" wrapText="1"/>
    </xf>
    <xf numFmtId="0" fontId="94" fillId="0" borderId="51" applyAlignment="1" pivotButton="0" quotePrefix="0" xfId="0">
      <alignment horizontal="left" vertical="bottom"/>
    </xf>
    <xf numFmtId="0" fontId="39" fillId="0" borderId="0" applyAlignment="1" pivotButton="0" quotePrefix="0" xfId="0">
      <alignment horizontal="left" vertical="center"/>
    </xf>
    <xf numFmtId="0" fontId="39" fillId="0" borderId="0" applyAlignment="1" pivotButton="0" quotePrefix="0" xfId="0">
      <alignment horizontal="right" vertical="center"/>
    </xf>
    <xf numFmtId="0" fontId="4" fillId="0" borderId="0" applyAlignment="1" pivotButton="0" quotePrefix="0" xfId="0">
      <alignment horizontal="left" vertical="top"/>
    </xf>
    <xf numFmtId="0" fontId="4" fillId="0" borderId="0" applyAlignment="1" pivotButton="0" quotePrefix="0" xfId="0">
      <alignment horizontal="left" vertical="center" wrapText="1"/>
    </xf>
    <xf numFmtId="0" fontId="54" fillId="0" borderId="0" applyAlignment="1" pivotButton="0" quotePrefix="0" xfId="0">
      <alignment horizontal="left" vertical="center"/>
    </xf>
    <xf numFmtId="0" fontId="61" fillId="0" borderId="0" applyAlignment="1" pivotButton="0" quotePrefix="0" xfId="0">
      <alignment horizontal="right" vertical="center" wrapText="1"/>
    </xf>
    <xf numFmtId="0" fontId="4" fillId="0" borderId="52" applyAlignment="1" pivotButton="0" quotePrefix="0" xfId="0">
      <alignment horizontal="left" vertical="center"/>
    </xf>
    <xf numFmtId="164" fontId="4" fillId="0" borderId="52" applyAlignment="1" pivotButton="0" quotePrefix="0" xfId="0">
      <alignment horizontal="right" vertical="center" wrapText="1"/>
    </xf>
    <xf numFmtId="0" fontId="61" fillId="0" borderId="46" applyAlignment="1" pivotButton="0" quotePrefix="0" xfId="0">
      <alignment horizontal="left" vertical="center"/>
    </xf>
    <xf numFmtId="168" fontId="61" fillId="0" borderId="46" applyAlignment="1" pivotButton="0" quotePrefix="0" xfId="17">
      <alignment horizontal="right" vertical="center" wrapText="1"/>
    </xf>
    <xf numFmtId="0" fontId="4" fillId="0" borderId="0" applyAlignment="1" pivotButton="0" quotePrefix="0" xfId="0">
      <alignment horizontal="left" vertical="center"/>
    </xf>
    <xf numFmtId="168" fontId="61" fillId="0" borderId="0" applyAlignment="1" pivotButton="0" quotePrefix="0" xfId="17">
      <alignment horizontal="right" vertical="center" wrapText="1"/>
    </xf>
    <xf numFmtId="168" fontId="61" fillId="0" borderId="52" applyAlignment="1" pivotButton="0" quotePrefix="0" xfId="17">
      <alignment horizontal="right" vertical="center" wrapText="1"/>
    </xf>
    <xf numFmtId="0" fontId="4" fillId="0" borderId="53" applyAlignment="1" pivotButton="0" quotePrefix="0" xfId="0">
      <alignment horizontal="left" vertical="center"/>
    </xf>
    <xf numFmtId="168" fontId="61" fillId="0" borderId="53" applyAlignment="1" pivotButton="0" quotePrefix="0" xfId="17">
      <alignment horizontal="right" vertical="center" wrapText="1"/>
    </xf>
    <xf numFmtId="0" fontId="4" fillId="0" borderId="54" applyAlignment="1" pivotButton="0" quotePrefix="0" xfId="0">
      <alignment horizontal="left" vertical="center"/>
    </xf>
    <xf numFmtId="168" fontId="61" fillId="0" borderId="54" applyAlignment="1" pivotButton="0" quotePrefix="0" xfId="17">
      <alignment horizontal="right" vertical="center" wrapText="1"/>
    </xf>
    <xf numFmtId="0" fontId="61" fillId="0" borderId="53" applyAlignment="1" pivotButton="0" quotePrefix="0" xfId="0">
      <alignment horizontal="left" vertical="center"/>
    </xf>
    <xf numFmtId="0" fontId="39" fillId="0" borderId="46" applyAlignment="1" pivotButton="0" quotePrefix="0" xfId="0">
      <alignment horizontal="left" vertical="center"/>
    </xf>
    <xf numFmtId="168" fontId="39" fillId="0" borderId="46" applyAlignment="1" pivotButton="0" quotePrefix="0" xfId="17">
      <alignment horizontal="right" vertical="center" wrapText="1"/>
    </xf>
    <xf numFmtId="0" fontId="95" fillId="3" borderId="0" applyAlignment="1" pivotButton="0" quotePrefix="0" xfId="0">
      <alignment horizontal="general" vertical="bottom"/>
    </xf>
    <xf numFmtId="0" fontId="17" fillId="3" borderId="0" applyAlignment="1" pivotButton="0" quotePrefix="0" xfId="20">
      <alignment horizontal="general" vertical="bottom"/>
    </xf>
    <xf numFmtId="0" fontId="38" fillId="0" borderId="0" applyAlignment="1" pivotButton="0" quotePrefix="0" xfId="0">
      <alignment horizontal="center" vertical="center"/>
    </xf>
    <xf numFmtId="0" fontId="34" fillId="0" borderId="0" applyAlignment="1" pivotButton="0" quotePrefix="0" xfId="0">
      <alignment horizontal="justify" vertical="center"/>
    </xf>
    <xf numFmtId="0" fontId="0" fillId="8" borderId="0" applyAlignment="1" pivotButton="0" quotePrefix="0" xfId="0">
      <alignment horizontal="general" vertical="bottom"/>
    </xf>
    <xf numFmtId="0" fontId="96" fillId="0" borderId="0" applyAlignment="1" pivotButton="0" quotePrefix="0" xfId="0">
      <alignment horizontal="general" vertical="center"/>
    </xf>
    <xf numFmtId="0" fontId="38" fillId="0" borderId="0" applyAlignment="1" pivotButton="0" quotePrefix="0" xfId="0">
      <alignment horizontal="general" vertical="center"/>
    </xf>
    <xf numFmtId="0" fontId="57" fillId="0" borderId="0" applyAlignment="1" pivotButton="0" quotePrefix="0" xfId="0">
      <alignment horizontal="general" vertical="bottom"/>
    </xf>
    <xf numFmtId="0" fontId="38" fillId="0" borderId="0" applyAlignment="1" pivotButton="0" quotePrefix="0" xfId="0">
      <alignment horizontal="justify" vertical="center"/>
    </xf>
    <xf numFmtId="0" fontId="98" fillId="0" borderId="0" applyAlignment="1" pivotButton="0" quotePrefix="0" xfId="0">
      <alignment horizontal="justify" vertical="center"/>
    </xf>
    <xf numFmtId="0" fontId="0" fillId="0" borderId="0" applyAlignment="1" pivotButton="0" quotePrefix="0" xfId="0">
      <alignment horizontal="general" vertical="bottom"/>
    </xf>
    <xf numFmtId="0" fontId="0" fillId="0" borderId="0" pivotButton="0" quotePrefix="0" xfId="0"/>
    <xf numFmtId="164" fontId="0" fillId="0" borderId="0" applyAlignment="1" pivotButton="0" quotePrefix="0" xfId="15">
      <alignment horizontal="general" vertical="bottom"/>
    </xf>
    <xf numFmtId="0" fontId="4" fillId="0" borderId="0" applyAlignment="1" pivotButton="0" quotePrefix="0" xfId="0">
      <alignment horizontal="general" vertical="center"/>
    </xf>
    <xf numFmtId="0" fontId="4" fillId="0" borderId="0" applyAlignment="1" pivotButton="0" quotePrefix="0" xfId="0">
      <alignment horizontal="left" vertical="center" indent="4"/>
    </xf>
    <xf numFmtId="0" fontId="5" fillId="0" borderId="0" applyAlignment="1" pivotButton="0" quotePrefix="0" xfId="0">
      <alignment horizontal="left" vertical="center" indent="4"/>
    </xf>
    <xf numFmtId="0" fontId="6" fillId="0" borderId="0" applyAlignment="1" pivotButton="0" quotePrefix="0" xfId="0">
      <alignment horizontal="left" vertical="center" indent="1"/>
    </xf>
    <xf numFmtId="0" fontId="4" fillId="0" borderId="0" applyAlignment="1" pivotButton="0" quotePrefix="0" xfId="0">
      <alignment horizontal="left" vertical="center" indent="6"/>
    </xf>
    <xf numFmtId="0" fontId="4" fillId="0" borderId="0" applyAlignment="1" pivotButton="0" quotePrefix="0" xfId="0">
      <alignment horizontal="left" vertical="center" indent="1"/>
    </xf>
    <xf numFmtId="0" fontId="7" fillId="0" borderId="0" applyAlignment="1" pivotButton="0" quotePrefix="0" xfId="0">
      <alignment horizontal="general" vertical="center"/>
    </xf>
    <xf numFmtId="0" fontId="8" fillId="0" borderId="0" applyAlignment="1" pivotButton="0" quotePrefix="0" xfId="0">
      <alignment horizontal="general" vertical="center"/>
    </xf>
    <xf numFmtId="0" fontId="9" fillId="0" borderId="0" applyAlignment="1" pivotButton="0" quotePrefix="0" xfId="0">
      <alignment horizontal="general" vertical="bottom" wrapText="1"/>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0" fillId="2" borderId="0" applyAlignment="1" pivotButton="0" quotePrefix="0" xfId="0">
      <alignment horizontal="general" vertical="bottom"/>
    </xf>
    <xf numFmtId="0" fontId="12" fillId="3" borderId="0" applyAlignment="1" pivotButton="0" quotePrefix="0" xfId="0">
      <alignment horizontal="general" vertical="bottom" wrapText="1"/>
    </xf>
    <xf numFmtId="0" fontId="13" fillId="3" borderId="0" applyAlignment="1" pivotButton="0" quotePrefix="0" xfId="0">
      <alignment horizontal="center" vertical="bottom"/>
    </xf>
    <xf numFmtId="0" fontId="14" fillId="3" borderId="0" applyAlignment="1" pivotButton="0" quotePrefix="0" xfId="0">
      <alignment horizontal="general" vertical="bottom"/>
    </xf>
    <xf numFmtId="0" fontId="15" fillId="3" borderId="0" applyAlignment="1" pivotButton="0" quotePrefix="0" xfId="0">
      <alignment horizontal="general" vertical="bottom"/>
    </xf>
    <xf numFmtId="0" fontId="0" fillId="3" borderId="0" applyAlignment="1" pivotButton="0" quotePrefix="0" xfId="0">
      <alignment horizontal="general" vertical="bottom"/>
    </xf>
    <xf numFmtId="0" fontId="16" fillId="3" borderId="0" applyAlignment="1" pivotButton="0" quotePrefix="0" xfId="20">
      <alignment horizontal="general" vertical="bottom"/>
    </xf>
    <xf numFmtId="0" fontId="18" fillId="3" borderId="0" applyAlignment="1" pivotButton="0" quotePrefix="0" xfId="0">
      <alignment horizontal="center" vertical="bottom"/>
    </xf>
    <xf numFmtId="0" fontId="19" fillId="3" borderId="0" applyAlignment="1" pivotButton="0" quotePrefix="0" xfId="0">
      <alignment horizontal="left" vertical="bottom"/>
    </xf>
    <xf numFmtId="0" fontId="20" fillId="3" borderId="0" applyAlignment="1" pivotButton="0" quotePrefix="0" xfId="0">
      <alignment horizontal="general" vertical="bottom" wrapText="1"/>
    </xf>
    <xf numFmtId="0" fontId="21" fillId="4" borderId="1" applyAlignment="1" pivotButton="0" quotePrefix="0" xfId="0">
      <alignment horizontal="left" vertical="bottom"/>
    </xf>
    <xf numFmtId="0" fontId="22" fillId="3" borderId="0" applyAlignment="1" pivotButton="0" quotePrefix="0" xfId="0">
      <alignment horizontal="general" vertical="bottom"/>
    </xf>
    <xf numFmtId="0" fontId="23" fillId="3" borderId="0" applyAlignment="1" pivotButton="0" quotePrefix="0" xfId="0">
      <alignment horizontal="general" vertical="bottom" wrapText="1"/>
    </xf>
    <xf numFmtId="0" fontId="23" fillId="3" borderId="1" applyAlignment="1" pivotButton="0" quotePrefix="0" xfId="0">
      <alignment horizontal="general" vertical="bottom" wrapText="1"/>
    </xf>
    <xf numFmtId="0" fontId="24" fillId="3" borderId="1" applyAlignment="1" pivotButton="0" quotePrefix="0" xfId="0">
      <alignment horizontal="general" vertical="bottom" wrapText="1"/>
    </xf>
    <xf numFmtId="0" fontId="24" fillId="3" borderId="0" applyAlignment="1" pivotButton="0" quotePrefix="0" xfId="0">
      <alignment horizontal="left" vertical="bottom"/>
    </xf>
    <xf numFmtId="0" fontId="21" fillId="4" borderId="1" applyAlignment="1" pivotButton="0" quotePrefix="0" xfId="0">
      <alignment horizontal="left" vertical="bottom" wrapText="1"/>
    </xf>
    <xf numFmtId="165" fontId="21" fillId="4" borderId="1" applyAlignment="1" pivotButton="0" quotePrefix="0" xfId="0">
      <alignment horizontal="left" vertical="bottom" wrapText="1"/>
    </xf>
    <xf numFmtId="0" fontId="19" fillId="3" borderId="0" applyAlignment="1" pivotButton="0" quotePrefix="0" xfId="0">
      <alignment horizontal="general" vertical="bottom" wrapText="1"/>
    </xf>
    <xf numFmtId="0" fontId="19" fillId="3" borderId="0" applyAlignment="1" pivotButton="0" quotePrefix="0" xfId="0">
      <alignment horizontal="left" vertical="bottom" wrapText="1"/>
    </xf>
    <xf numFmtId="0" fontId="12" fillId="3" borderId="0" applyAlignment="1" pivotButton="0" quotePrefix="0" xfId="0">
      <alignment horizontal="center" vertical="bottom" wrapText="1"/>
    </xf>
    <xf numFmtId="0" fontId="25" fillId="3" borderId="0" applyAlignment="1" pivotButton="0" quotePrefix="0" xfId="0">
      <alignment horizontal="left" vertical="bottom" wrapText="1"/>
    </xf>
    <xf numFmtId="0" fontId="21" fillId="3" borderId="0" applyAlignment="1" pivotButton="0" quotePrefix="0" xfId="0">
      <alignment horizontal="center" vertical="bottom" wrapText="1"/>
    </xf>
    <xf numFmtId="0" fontId="21" fillId="2" borderId="1" applyAlignment="1" pivotButton="0" quotePrefix="0" xfId="0">
      <alignment horizontal="left" vertical="bottom" wrapText="1"/>
    </xf>
    <xf numFmtId="165" fontId="19" fillId="2" borderId="2" applyAlignment="1" pivotButton="0" quotePrefix="0" xfId="0">
      <alignment horizontal="left" vertical="bottom" wrapText="1"/>
    </xf>
    <xf numFmtId="0" fontId="23" fillId="3" borderId="0" applyAlignment="1" pivotButton="0" quotePrefix="0" xfId="0">
      <alignment horizontal="left" vertical="center" wrapText="1"/>
    </xf>
    <xf numFmtId="164" fontId="21" fillId="4" borderId="1" applyAlignment="1" pivotButton="0" quotePrefix="0" xfId="15">
      <alignment horizontal="left" vertical="bottom" wrapText="1"/>
    </xf>
    <xf numFmtId="0" fontId="26" fillId="3" borderId="0" applyAlignment="1" pivotButton="0" quotePrefix="0" xfId="0">
      <alignment horizontal="general" vertical="bottom"/>
    </xf>
    <xf numFmtId="0" fontId="27" fillId="3" borderId="0" applyAlignment="1" pivotButton="0" quotePrefix="0" xfId="0">
      <alignment horizontal="general" vertical="center" wrapText="1"/>
    </xf>
    <xf numFmtId="164" fontId="19" fillId="3" borderId="0" applyAlignment="1" pivotButton="0" quotePrefix="0" xfId="0">
      <alignment horizontal="left" vertical="bottom" wrapText="1"/>
    </xf>
    <xf numFmtId="0" fontId="28" fillId="3" borderId="0" applyAlignment="1" pivotButton="0" quotePrefix="0" xfId="0">
      <alignment horizontal="general" vertical="center" wrapText="1"/>
    </xf>
    <xf numFmtId="164" fontId="21" fillId="3" borderId="0" applyAlignment="1" pivotButton="0" quotePrefix="0" xfId="0">
      <alignment horizontal="left" vertical="bottom" wrapText="1"/>
    </xf>
    <xf numFmtId="0" fontId="29" fillId="3" borderId="0" applyAlignment="1" pivotButton="0" quotePrefix="0" xfId="0">
      <alignment horizontal="general" vertical="bottom"/>
    </xf>
    <xf numFmtId="0" fontId="29" fillId="2" borderId="0" applyAlignment="1" pivotButton="0" quotePrefix="0" xfId="0">
      <alignment horizontal="general" vertical="bottom"/>
    </xf>
    <xf numFmtId="0" fontId="29" fillId="0" borderId="0" applyAlignment="1" pivotButton="0" quotePrefix="0" xfId="0">
      <alignment horizontal="general" vertical="bottom"/>
    </xf>
    <xf numFmtId="0" fontId="30" fillId="3" borderId="0" applyAlignment="1" pivotButton="0" quotePrefix="0" xfId="0">
      <alignment horizontal="general" vertical="bottom"/>
    </xf>
    <xf numFmtId="164" fontId="19" fillId="4" borderId="1" applyAlignment="1" pivotButton="0" quotePrefix="0" xfId="0">
      <alignment horizontal="left" vertical="bottom" wrapText="1"/>
    </xf>
    <xf numFmtId="0" fontId="23" fillId="0" borderId="0" applyAlignment="1" pivotButton="0" quotePrefix="0" xfId="0">
      <alignment horizontal="general" vertical="bottom" wrapText="1"/>
    </xf>
    <xf numFmtId="0" fontId="18" fillId="0" borderId="0" applyAlignment="1" pivotButton="0" quotePrefix="0" xfId="0">
      <alignment horizontal="center" vertical="bottom"/>
    </xf>
    <xf numFmtId="164" fontId="19" fillId="0" borderId="0" applyAlignment="1" pivotButton="0" quotePrefix="0" xfId="0">
      <alignment horizontal="general" vertical="bottom" wrapText="1"/>
    </xf>
    <xf numFmtId="0" fontId="22" fillId="2" borderId="0" applyAlignment="1" pivotButton="0" quotePrefix="0" xfId="0">
      <alignment horizontal="general" vertical="bottom"/>
    </xf>
    <xf numFmtId="165" fontId="19" fillId="4" borderId="2" applyAlignment="1" pivotButton="0" quotePrefix="0" xfId="0">
      <alignment horizontal="left" vertical="bottom" wrapText="1"/>
    </xf>
    <xf numFmtId="0" fontId="21" fillId="3" borderId="1" applyAlignment="1" pivotButton="0" quotePrefix="0" xfId="0">
      <alignment horizontal="left" vertical="bottom" wrapText="1"/>
    </xf>
    <xf numFmtId="0" fontId="31" fillId="0" borderId="0" applyAlignment="1" pivotButton="0" quotePrefix="0" xfId="0">
      <alignment horizontal="general" vertical="bottom" wrapText="1"/>
    </xf>
    <xf numFmtId="0" fontId="32" fillId="0" borderId="0" applyAlignment="1" pivotButton="0" quotePrefix="0" xfId="0">
      <alignment horizontal="center" vertical="bottom"/>
    </xf>
    <xf numFmtId="0" fontId="33" fillId="0" borderId="0" applyAlignment="1" pivotButton="0" quotePrefix="0" xfId="0">
      <alignment horizontal="general" vertical="bottom"/>
    </xf>
    <xf numFmtId="0" fontId="34" fillId="0" borderId="0" applyAlignment="1" pivotButton="0" quotePrefix="0" xfId="0">
      <alignment horizontal="general" vertical="bottom"/>
    </xf>
    <xf numFmtId="0" fontId="34" fillId="0" borderId="3" applyAlignment="1" pivotButton="0" quotePrefix="0" xfId="0">
      <alignment horizontal="general" vertical="bottom"/>
    </xf>
    <xf numFmtId="0" fontId="0" fillId="0" borderId="3" pivotButton="0" quotePrefix="0" xfId="0"/>
    <xf numFmtId="0" fontId="36" fillId="0" borderId="0" applyAlignment="1" pivotButton="0" quotePrefix="0" xfId="0">
      <alignment horizontal="center" vertical="bottom"/>
    </xf>
    <xf numFmtId="0" fontId="34" fillId="0" borderId="4" applyAlignment="1" pivotButton="0" quotePrefix="0" xfId="0">
      <alignment horizontal="center" vertical="center" wrapText="1"/>
    </xf>
    <xf numFmtId="0" fontId="36" fillId="0" borderId="5" applyAlignment="1" pivotButton="0" quotePrefix="0" xfId="0">
      <alignment horizontal="center" vertical="bottom"/>
    </xf>
    <xf numFmtId="0" fontId="37" fillId="0" borderId="6" applyAlignment="1" pivotButton="0" quotePrefix="0" xfId="0">
      <alignment horizontal="center" vertical="center"/>
    </xf>
    <xf numFmtId="0" fontId="34" fillId="0" borderId="3" applyAlignment="1" pivotButton="0" quotePrefix="0" xfId="0">
      <alignment horizontal="left" vertical="bottom"/>
    </xf>
    <xf numFmtId="0" fontId="38" fillId="0" borderId="0" applyAlignment="1" pivotButton="0" quotePrefix="0" xfId="0">
      <alignment horizontal="left" vertical="bottom"/>
    </xf>
    <xf numFmtId="0" fontId="38" fillId="5" borderId="7" applyAlignment="1" pivotButton="0" quotePrefix="0" xfId="0">
      <alignment horizontal="general" vertical="bottom"/>
    </xf>
    <xf numFmtId="0" fontId="38" fillId="0" borderId="0" applyAlignment="1" pivotButton="0" quotePrefix="0" xfId="0">
      <alignment horizontal="general" vertical="bottom"/>
    </xf>
    <xf numFmtId="0" fontId="0" fillId="0" borderId="5" pivotButton="0" quotePrefix="0" xfId="0"/>
    <xf numFmtId="0" fontId="39" fillId="0" borderId="0" applyAlignment="1" pivotButton="0" quotePrefix="0" xfId="0">
      <alignment horizontal="center" vertical="bottom"/>
    </xf>
    <xf numFmtId="0" fontId="34" fillId="0" borderId="8" applyAlignment="1" pivotButton="0" quotePrefix="0" xfId="0">
      <alignment horizontal="general" vertical="bottom"/>
    </xf>
    <xf numFmtId="0" fontId="0" fillId="0" borderId="4" pivotButton="0" quotePrefix="0" xfId="0"/>
    <xf numFmtId="0" fontId="34" fillId="0" borderId="9" applyAlignment="1" pivotButton="0" quotePrefix="0" xfId="0">
      <alignment horizontal="left" vertical="bottom"/>
    </xf>
    <xf numFmtId="0" fontId="0" fillId="0" borderId="9" pivotButton="0" quotePrefix="0" xfId="0"/>
    <xf numFmtId="0" fontId="40" fillId="0" borderId="10" applyAlignment="1" pivotButton="0" quotePrefix="0" xfId="0">
      <alignment horizontal="left" vertical="center" wrapText="1"/>
    </xf>
    <xf numFmtId="0" fontId="34" fillId="0" borderId="11" applyAlignment="1" pivotButton="0" quotePrefix="0" xfId="0">
      <alignment horizontal="left" vertical="bottom"/>
    </xf>
    <xf numFmtId="0" fontId="0" fillId="0" borderId="55" pivotButton="0" quotePrefix="0" xfId="0"/>
    <xf numFmtId="0" fontId="0" fillId="0" borderId="56" pivotButton="0" quotePrefix="0" xfId="0"/>
    <xf numFmtId="0" fontId="38" fillId="0" borderId="12" applyAlignment="1" pivotButton="0" quotePrefix="0" xfId="0">
      <alignment horizontal="left" vertical="bottom"/>
    </xf>
    <xf numFmtId="0" fontId="0" fillId="0" borderId="12" pivotButton="0" quotePrefix="0" xfId="0"/>
    <xf numFmtId="0" fontId="0" fillId="0" borderId="17" pivotButton="0" quotePrefix="0" xfId="0"/>
    <xf numFmtId="0" fontId="38" fillId="6" borderId="13" applyAlignment="1" pivotButton="0" quotePrefix="0" xfId="0">
      <alignment horizontal="left" vertical="bottom"/>
    </xf>
    <xf numFmtId="0" fontId="38" fillId="6" borderId="14" applyAlignment="1" pivotButton="0" quotePrefix="0" xfId="0">
      <alignment horizontal="left" vertical="bottom"/>
    </xf>
    <xf numFmtId="0" fontId="0" fillId="0" borderId="18" pivotButton="0" quotePrefix="0" xfId="0"/>
    <xf numFmtId="0" fontId="0" fillId="0" borderId="57" pivotButton="0" quotePrefix="0" xfId="0"/>
    <xf numFmtId="0" fontId="0" fillId="0" borderId="14" pivotButton="0" quotePrefix="0" xfId="0"/>
    <xf numFmtId="0" fontId="34" fillId="0" borderId="9" applyAlignment="1" pivotButton="0" quotePrefix="0" xfId="0">
      <alignment horizontal="left" vertical="bottom" wrapText="1"/>
    </xf>
    <xf numFmtId="0" fontId="34" fillId="0" borderId="15" applyAlignment="1" pivotButton="0" quotePrefix="0" xfId="0">
      <alignment horizontal="left" vertical="bottom"/>
    </xf>
    <xf numFmtId="0" fontId="0" fillId="0" borderId="58" pivotButton="0" quotePrefix="0" xfId="0"/>
    <xf numFmtId="0" fontId="34" fillId="0" borderId="0" applyAlignment="1" pivotButton="0" quotePrefix="0" xfId="0">
      <alignment horizontal="left" vertical="bottom"/>
    </xf>
    <xf numFmtId="166" fontId="38" fillId="6" borderId="14" applyAlignment="1" pivotButton="0" quotePrefix="0" xfId="0">
      <alignment horizontal="left" vertical="bottom"/>
    </xf>
    <xf numFmtId="0" fontId="38" fillId="6" borderId="16" applyAlignment="1" pivotButton="0" quotePrefix="0" xfId="0">
      <alignment horizontal="left" vertical="bottom"/>
    </xf>
    <xf numFmtId="0" fontId="34" fillId="0" borderId="17" applyAlignment="1" pivotButton="0" quotePrefix="0" xfId="0">
      <alignment horizontal="center" vertical="bottom"/>
    </xf>
    <xf numFmtId="0" fontId="0" fillId="0" borderId="27" pivotButton="0" quotePrefix="0" xfId="0"/>
    <xf numFmtId="0" fontId="0" fillId="0" borderId="41" pivotButton="0" quotePrefix="0" xfId="0"/>
    <xf numFmtId="0" fontId="0" fillId="0" borderId="35" pivotButton="0" quotePrefix="0" xfId="0"/>
    <xf numFmtId="0" fontId="0" fillId="0" borderId="28" pivotButton="0" quotePrefix="0" xfId="0"/>
    <xf numFmtId="0" fontId="34" fillId="0" borderId="18" applyAlignment="1" pivotButton="0" quotePrefix="0" xfId="0">
      <alignment horizontal="right" vertical="bottom"/>
    </xf>
    <xf numFmtId="0" fontId="38" fillId="6" borderId="18" applyAlignment="1" pivotButton="0" quotePrefix="0" xfId="0">
      <alignment horizontal="left" vertical="bottom"/>
    </xf>
    <xf numFmtId="0" fontId="34" fillId="0" borderId="8" applyAlignment="1" pivotButton="0" quotePrefix="0" xfId="0">
      <alignment horizontal="left" vertical="bottom"/>
    </xf>
    <xf numFmtId="0" fontId="0" fillId="0" borderId="8" pivotButton="0" quotePrefix="0" xfId="0"/>
    <xf numFmtId="0" fontId="34" fillId="0" borderId="19" applyAlignment="1" pivotButton="0" quotePrefix="0" xfId="0">
      <alignment horizontal="general" vertical="bottom"/>
    </xf>
    <xf numFmtId="0" fontId="34" fillId="0" borderId="20" applyAlignment="1" pivotButton="0" quotePrefix="0" xfId="0">
      <alignment horizontal="left" vertical="bottom"/>
    </xf>
    <xf numFmtId="0" fontId="0" fillId="0" borderId="20" pivotButton="0" quotePrefix="0" xfId="0"/>
    <xf numFmtId="0" fontId="34" fillId="0" borderId="18" applyAlignment="1" pivotButton="0" quotePrefix="0" xfId="0">
      <alignment horizontal="left" vertical="bottom"/>
    </xf>
    <xf numFmtId="0" fontId="34" fillId="0" borderId="21" applyAlignment="1" pivotButton="0" quotePrefix="0" xfId="0">
      <alignment horizontal="left" vertical="bottom"/>
    </xf>
    <xf numFmtId="0" fontId="0" fillId="0" borderId="21" pivotButton="0" quotePrefix="0" xfId="0"/>
    <xf numFmtId="0" fontId="39" fillId="0" borderId="22" applyAlignment="1" pivotButton="0" quotePrefix="0" xfId="0">
      <alignment horizontal="right" vertical="center" textRotation="90"/>
    </xf>
    <xf numFmtId="0" fontId="34" fillId="0" borderId="0" applyAlignment="1" pivotButton="0" quotePrefix="0" xfId="0">
      <alignment horizontal="center" vertical="center"/>
    </xf>
    <xf numFmtId="0" fontId="38" fillId="0" borderId="2" applyAlignment="1" pivotButton="0" quotePrefix="0" xfId="0">
      <alignment horizontal="center" vertical="center"/>
    </xf>
    <xf numFmtId="0" fontId="34" fillId="6" borderId="2" applyAlignment="1" pivotButton="0" quotePrefix="0" xfId="0">
      <alignment horizontal="center" vertical="bottom"/>
    </xf>
    <xf numFmtId="0" fontId="0" fillId="0" borderId="22" pivotButton="0" quotePrefix="0" xfId="0"/>
    <xf numFmtId="0" fontId="34" fillId="7" borderId="2" applyAlignment="1" pivotButton="0" quotePrefix="0" xfId="0">
      <alignment horizontal="center" vertical="bottom"/>
    </xf>
    <xf numFmtId="0" fontId="34" fillId="0" borderId="12" applyAlignment="1" pivotButton="0" quotePrefix="0" xfId="0">
      <alignment horizontal="center" vertical="bottom"/>
    </xf>
    <xf numFmtId="0" fontId="34" fillId="0" borderId="0" applyAlignment="1" pivotButton="0" quotePrefix="0" xfId="0">
      <alignment horizontal="left" vertical="center" indent="5"/>
    </xf>
    <xf numFmtId="0" fontId="0" fillId="0" borderId="31" pivotButton="0" quotePrefix="0" xfId="0"/>
    <xf numFmtId="0" fontId="34" fillId="0" borderId="5" applyAlignment="1" pivotButton="0" quotePrefix="0" xfId="0">
      <alignment horizontal="center" vertical="bottom"/>
    </xf>
    <xf numFmtId="0" fontId="34" fillId="0" borderId="2" applyAlignment="1" pivotButton="0" quotePrefix="0" xfId="0">
      <alignment horizontal="center" vertical="center"/>
    </xf>
    <xf numFmtId="0" fontId="34" fillId="0" borderId="0" applyAlignment="1" pivotButton="0" quotePrefix="0" xfId="0">
      <alignment horizontal="general" vertical="center"/>
    </xf>
    <xf numFmtId="0" fontId="34" fillId="0" borderId="18" applyAlignment="1" pivotButton="0" quotePrefix="0" xfId="0">
      <alignment horizontal="center" vertical="center"/>
    </xf>
    <xf numFmtId="0" fontId="38" fillId="0" borderId="18" applyAlignment="1" pivotButton="0" quotePrefix="0" xfId="0">
      <alignment horizontal="general" vertical="bottom"/>
    </xf>
    <xf numFmtId="0" fontId="41" fillId="0" borderId="8" applyAlignment="1" pivotButton="0" quotePrefix="0" xfId="0">
      <alignment horizontal="general" vertical="center"/>
    </xf>
    <xf numFmtId="0" fontId="38" fillId="0" borderId="22" applyAlignment="1" pivotButton="0" quotePrefix="0" xfId="0">
      <alignment horizontal="right" vertical="center" textRotation="90"/>
    </xf>
    <xf numFmtId="0" fontId="34" fillId="0" borderId="12" applyAlignment="1" pivotButton="0" quotePrefix="0" xfId="0">
      <alignment horizontal="center" vertical="center"/>
    </xf>
    <xf numFmtId="0" fontId="34" fillId="0" borderId="12" applyAlignment="1" pivotButton="0" quotePrefix="0" xfId="0">
      <alignment horizontal="general" vertical="bottom"/>
    </xf>
    <xf numFmtId="0" fontId="41" fillId="0" borderId="23" applyAlignment="1" pivotButton="0" quotePrefix="0" xfId="0">
      <alignment horizontal="general" vertical="center"/>
    </xf>
    <xf numFmtId="0" fontId="34" fillId="0" borderId="3" applyAlignment="1" pivotButton="0" quotePrefix="0" xfId="0">
      <alignment horizontal="general" vertical="center"/>
    </xf>
    <xf numFmtId="0" fontId="41" fillId="0" borderId="3" applyAlignment="1" pivotButton="0" quotePrefix="0" xfId="0">
      <alignment horizontal="general" vertical="center"/>
    </xf>
    <xf numFmtId="0" fontId="34" fillId="0" borderId="18" applyAlignment="1" pivotButton="0" quotePrefix="0" xfId="0">
      <alignment horizontal="general" vertical="bottom"/>
    </xf>
    <xf numFmtId="0" fontId="38" fillId="0" borderId="22" applyAlignment="1" pivotButton="0" quotePrefix="0" xfId="0">
      <alignment horizontal="right" vertical="center" textRotation="90" wrapText="1"/>
    </xf>
    <xf numFmtId="0" fontId="38" fillId="0" borderId="12" applyAlignment="1" pivotButton="0" quotePrefix="0" xfId="0">
      <alignment horizontal="general" vertical="bottom"/>
    </xf>
    <xf numFmtId="0" fontId="34" fillId="0" borderId="23" applyAlignment="1" pivotButton="0" quotePrefix="0" xfId="0">
      <alignment horizontal="general" vertical="bottom"/>
    </xf>
    <xf numFmtId="0" fontId="41" fillId="0" borderId="0" applyAlignment="1" pivotButton="0" quotePrefix="0" xfId="0">
      <alignment horizontal="right" vertical="center"/>
    </xf>
    <xf numFmtId="0" fontId="4" fillId="0" borderId="18" applyAlignment="1" pivotButton="0" quotePrefix="0" xfId="0">
      <alignment horizontal="left" vertical="bottom"/>
    </xf>
    <xf numFmtId="0" fontId="34" fillId="6" borderId="18" applyAlignment="1" pivotButton="0" quotePrefix="0" xfId="0">
      <alignment horizontal="general" vertical="bottom"/>
    </xf>
    <xf numFmtId="0" fontId="38" fillId="0" borderId="18" applyAlignment="1" pivotButton="0" quotePrefix="0" xfId="0">
      <alignment horizontal="right" vertical="bottom"/>
    </xf>
    <xf numFmtId="0" fontId="40" fillId="0" borderId="22" applyAlignment="1" pivotButton="0" quotePrefix="0" xfId="0">
      <alignment horizontal="right" vertical="center" wrapText="1"/>
    </xf>
    <xf numFmtId="0" fontId="42" fillId="0" borderId="24" applyAlignment="1" pivotButton="0" quotePrefix="0" xfId="0">
      <alignment horizontal="left" vertical="bottom" indent="3"/>
    </xf>
    <xf numFmtId="0" fontId="42" fillId="0" borderId="5" applyAlignment="1" pivotButton="0" quotePrefix="0" xfId="0">
      <alignment horizontal="left" vertical="bottom" indent="3"/>
    </xf>
    <xf numFmtId="0" fontId="4" fillId="0" borderId="25" applyAlignment="1" pivotButton="0" quotePrefix="0" xfId="0">
      <alignment horizontal="left" vertical="bottom"/>
    </xf>
    <xf numFmtId="0" fontId="43" fillId="0" borderId="0" applyAlignment="1" pivotButton="0" quotePrefix="0" xfId="0">
      <alignment horizontal="right" vertical="center"/>
    </xf>
    <xf numFmtId="0" fontId="38" fillId="8" borderId="18" applyAlignment="1" pivotButton="0" quotePrefix="0" xfId="0">
      <alignment horizontal="left" vertical="bottom"/>
    </xf>
    <xf numFmtId="166" fontId="34" fillId="6" borderId="6" applyAlignment="1" pivotButton="0" quotePrefix="0" xfId="0">
      <alignment horizontal="left" vertical="center"/>
    </xf>
    <xf numFmtId="0" fontId="4" fillId="0" borderId="26" applyAlignment="1" pivotButton="0" quotePrefix="0" xfId="0">
      <alignment horizontal="left" vertical="bottom"/>
    </xf>
    <xf numFmtId="0" fontId="4" fillId="0" borderId="27" applyAlignment="1" pivotButton="0" quotePrefix="0" xfId="0">
      <alignment horizontal="left" vertical="bottom"/>
    </xf>
    <xf numFmtId="0" fontId="34" fillId="0" borderId="28" applyAlignment="1" pivotButton="0" quotePrefix="0" xfId="0">
      <alignment horizontal="left" vertical="bottom" indent="1"/>
    </xf>
    <xf numFmtId="0" fontId="44" fillId="0" borderId="29" applyAlignment="1" pivotButton="0" quotePrefix="0" xfId="0">
      <alignment horizontal="left" vertical="center" wrapText="1"/>
    </xf>
    <xf numFmtId="0" fontId="0" fillId="0" borderId="23" pivotButton="0" quotePrefix="0" xfId="0"/>
    <xf numFmtId="0" fontId="34" fillId="0" borderId="30" applyAlignment="1" pivotButton="0" quotePrefix="0" xfId="0">
      <alignment horizontal="left" vertical="bottom"/>
    </xf>
    <xf numFmtId="0" fontId="34" fillId="0" borderId="30" applyAlignment="1" pivotButton="0" quotePrefix="0" xfId="0">
      <alignment horizontal="general" vertical="bottom"/>
    </xf>
    <xf numFmtId="0" fontId="34" fillId="0" borderId="2" applyAlignment="1" pivotButton="0" quotePrefix="0" xfId="0">
      <alignment horizontal="left" vertical="bottom" wrapText="1"/>
    </xf>
    <xf numFmtId="0" fontId="34" fillId="6" borderId="31" applyAlignment="1" pivotButton="0" quotePrefix="0" xfId="0">
      <alignment horizontal="left" vertical="bottom"/>
    </xf>
    <xf numFmtId="0" fontId="34" fillId="0" borderId="31" applyAlignment="1" pivotButton="0" quotePrefix="0" xfId="0">
      <alignment horizontal="left" vertical="bottom"/>
    </xf>
    <xf numFmtId="0" fontId="34" fillId="0" borderId="31" applyAlignment="1" pivotButton="0" quotePrefix="0" xfId="0">
      <alignment horizontal="general" vertical="bottom"/>
    </xf>
    <xf numFmtId="0" fontId="34" fillId="6" borderId="4" applyAlignment="1" pivotButton="0" quotePrefix="0" xfId="0">
      <alignment horizontal="general" vertical="bottom"/>
    </xf>
    <xf numFmtId="0" fontId="34" fillId="0" borderId="6" applyAlignment="1" pivotButton="0" quotePrefix="0" xfId="0">
      <alignment horizontal="left" vertical="bottom"/>
    </xf>
    <xf numFmtId="0" fontId="34" fillId="6" borderId="22" applyAlignment="1" pivotButton="0" quotePrefix="0" xfId="0">
      <alignment horizontal="left" vertical="bottom"/>
    </xf>
    <xf numFmtId="0" fontId="34" fillId="6" borderId="21" applyAlignment="1" pivotButton="0" quotePrefix="0" xfId="0">
      <alignment horizontal="left" vertical="bottom"/>
    </xf>
    <xf numFmtId="0" fontId="0" fillId="0" borderId="36" pivotButton="0" quotePrefix="0" xfId="0"/>
    <xf numFmtId="0" fontId="34" fillId="0" borderId="32" applyAlignment="1" pivotButton="0" quotePrefix="0" xfId="0">
      <alignment horizontal="left" vertical="bottom"/>
    </xf>
    <xf numFmtId="0" fontId="0" fillId="0" borderId="33" pivotButton="0" quotePrefix="0" xfId="0"/>
    <xf numFmtId="0" fontId="34" fillId="6" borderId="29" applyAlignment="1" pivotButton="0" quotePrefix="0" xfId="0">
      <alignment horizontal="left" vertical="bottom"/>
    </xf>
    <xf numFmtId="0" fontId="0" fillId="0" borderId="29" pivotButton="0" quotePrefix="0" xfId="0"/>
    <xf numFmtId="0" fontId="34" fillId="6" borderId="33" applyAlignment="1" pivotButton="0" quotePrefix="0" xfId="0">
      <alignment horizontal="left" vertical="bottom"/>
    </xf>
    <xf numFmtId="0" fontId="38" fillId="0" borderId="0" applyAlignment="1" pivotButton="0" quotePrefix="0" xfId="0">
      <alignment horizontal="right" vertical="bottom"/>
    </xf>
    <xf numFmtId="0" fontId="0" fillId="0" borderId="0" applyAlignment="1" pivotButton="0" quotePrefix="0" xfId="0">
      <alignment horizontal="right" vertical="bottom"/>
    </xf>
    <xf numFmtId="0" fontId="46" fillId="9" borderId="2" applyAlignment="1" pivotButton="0" quotePrefix="0" xfId="0">
      <alignment horizontal="center" vertical="center" wrapText="1"/>
    </xf>
    <xf numFmtId="0" fontId="47" fillId="0" borderId="2" applyAlignment="1" pivotButton="0" quotePrefix="0" xfId="0">
      <alignment horizontal="left" vertical="top" wrapText="1"/>
    </xf>
    <xf numFmtId="0" fontId="49" fillId="0" borderId="23" applyAlignment="1" pivotButton="0" quotePrefix="0" xfId="0">
      <alignment horizontal="center" vertical="center" wrapText="1"/>
    </xf>
    <xf numFmtId="0" fontId="49" fillId="0" borderId="2" applyAlignment="1" pivotButton="0" quotePrefix="0" xfId="0">
      <alignment horizontal="center" vertical="center" wrapText="1"/>
    </xf>
    <xf numFmtId="0" fontId="49" fillId="0" borderId="12" applyAlignment="1" pivotButton="0" quotePrefix="0" xfId="0">
      <alignment horizontal="center" vertical="center" wrapText="1"/>
    </xf>
    <xf numFmtId="1" fontId="34" fillId="0" borderId="0" applyAlignment="1" pivotButton="0" quotePrefix="0" xfId="0">
      <alignment horizontal="center" vertical="center" shrinkToFit="1"/>
    </xf>
    <xf numFmtId="0" fontId="51" fillId="0" borderId="3" applyAlignment="1" pivotButton="0" quotePrefix="0" xfId="0">
      <alignment horizontal="left" vertical="center" wrapText="1"/>
    </xf>
    <xf numFmtId="0" fontId="34" fillId="6" borderId="2" applyAlignment="1" pivotButton="0" quotePrefix="0" xfId="0">
      <alignment horizontal="center" vertical="center" wrapText="1"/>
    </xf>
    <xf numFmtId="1" fontId="52" fillId="0" borderId="2" applyAlignment="1" pivotButton="0" quotePrefix="0" xfId="0">
      <alignment horizontal="center" vertical="center" shrinkToFit="1"/>
    </xf>
    <xf numFmtId="0" fontId="34" fillId="6" borderId="21" applyAlignment="1" pivotButton="0" quotePrefix="0" xfId="0">
      <alignment horizontal="center" vertical="center" wrapText="1"/>
    </xf>
    <xf numFmtId="0" fontId="51" fillId="0" borderId="2" applyAlignment="1" pivotButton="0" quotePrefix="0" xfId="0">
      <alignment horizontal="center" vertical="center" wrapText="1"/>
    </xf>
    <xf numFmtId="167" fontId="52" fillId="0" borderId="2" applyAlignment="1" pivotButton="0" quotePrefix="0" xfId="0">
      <alignment horizontal="center" vertical="center" shrinkToFit="1"/>
    </xf>
    <xf numFmtId="0" fontId="53" fillId="0" borderId="3" applyAlignment="1" pivotButton="0" quotePrefix="0" xfId="0">
      <alignment horizontal="left" vertical="center" wrapText="1"/>
    </xf>
    <xf numFmtId="0" fontId="34" fillId="6" borderId="2" applyAlignment="1" pivotButton="0" quotePrefix="0" xfId="0">
      <alignment horizontal="general" vertical="center" wrapText="1"/>
    </xf>
    <xf numFmtId="0" fontId="53" fillId="10" borderId="2" applyAlignment="1" pivotButton="0" quotePrefix="0" xfId="0">
      <alignment horizontal="center" vertical="center" wrapText="1"/>
    </xf>
    <xf numFmtId="0" fontId="34" fillId="10" borderId="6" applyAlignment="1" pivotButton="0" quotePrefix="0" xfId="0">
      <alignment horizontal="center" vertical="center" wrapText="1"/>
    </xf>
    <xf numFmtId="0" fontId="34" fillId="10" borderId="34" applyAlignment="1" pivotButton="0" quotePrefix="0" xfId="0">
      <alignment horizontal="center" vertical="center" wrapText="1"/>
    </xf>
    <xf numFmtId="0" fontId="34" fillId="10" borderId="18" applyAlignment="1" pivotButton="0" quotePrefix="0" xfId="0">
      <alignment horizontal="center" vertical="center" wrapText="1"/>
    </xf>
    <xf numFmtId="0" fontId="50" fillId="0" borderId="0" applyAlignment="1" pivotButton="0" quotePrefix="0" xfId="0">
      <alignment horizontal="center" vertical="center" wrapText="1"/>
    </xf>
    <xf numFmtId="0" fontId="34" fillId="6" borderId="31" applyAlignment="1" pivotButton="0" quotePrefix="0" xfId="0">
      <alignment horizontal="general" vertical="center" wrapText="1"/>
    </xf>
    <xf numFmtId="0" fontId="34" fillId="10" borderId="21" applyAlignment="1" pivotButton="0" quotePrefix="0" xfId="0">
      <alignment horizontal="center" vertical="center" wrapText="1"/>
    </xf>
    <xf numFmtId="0" fontId="34" fillId="6" borderId="30" applyAlignment="1" pivotButton="0" quotePrefix="0" xfId="0">
      <alignment horizontal="center" vertical="center" wrapText="1"/>
    </xf>
    <xf numFmtId="0" fontId="34" fillId="10" borderId="2" applyAlignment="1" pivotButton="0" quotePrefix="0" xfId="0">
      <alignment horizontal="center" vertical="center" wrapText="1"/>
    </xf>
    <xf numFmtId="0" fontId="51" fillId="0" borderId="0" applyAlignment="1" pivotButton="0" quotePrefix="0" xfId="0">
      <alignment horizontal="left" vertical="center" wrapText="1"/>
    </xf>
    <xf numFmtId="0" fontId="34" fillId="10" borderId="31" applyAlignment="1" pivotButton="0" quotePrefix="0" xfId="0">
      <alignment horizontal="center" vertical="center" wrapText="1"/>
    </xf>
    <xf numFmtId="0" fontId="34" fillId="6" borderId="18" applyAlignment="1" pivotButton="0" quotePrefix="0" xfId="0">
      <alignment horizontal="center" vertical="center" wrapText="1"/>
    </xf>
    <xf numFmtId="0" fontId="39" fillId="0" borderId="3" applyAlignment="1" pivotButton="0" quotePrefix="0" xfId="0">
      <alignment horizontal="left" vertical="center" wrapText="1"/>
    </xf>
    <xf numFmtId="0" fontId="34" fillId="6" borderId="2" applyAlignment="1" pivotButton="0" quotePrefix="0" xfId="0">
      <alignment horizontal="left" vertical="center" wrapText="1"/>
    </xf>
    <xf numFmtId="0" fontId="34" fillId="10" borderId="2" applyAlignment="1" pivotButton="0" quotePrefix="0" xfId="0">
      <alignment horizontal="left" vertical="center" wrapText="1"/>
    </xf>
    <xf numFmtId="0" fontId="50" fillId="0" borderId="35" applyAlignment="1" pivotButton="0" quotePrefix="0" xfId="0">
      <alignment horizontal="center" vertical="center" wrapText="1"/>
    </xf>
    <xf numFmtId="0" fontId="39" fillId="0" borderId="36" applyAlignment="1" pivotButton="0" quotePrefix="0" xfId="0">
      <alignment horizontal="left" vertical="center" wrapText="1"/>
    </xf>
    <xf numFmtId="0" fontId="34" fillId="6" borderId="32" applyAlignment="1" pivotButton="0" quotePrefix="0" xfId="0">
      <alignment horizontal="center" vertical="center" wrapText="1"/>
    </xf>
    <xf numFmtId="0" fontId="34" fillId="0" borderId="0" applyAlignment="1" pivotButton="0" quotePrefix="0" xfId="0">
      <alignment horizontal="right" vertical="bottom"/>
    </xf>
    <xf numFmtId="0" fontId="46" fillId="9" borderId="21" applyAlignment="1" pivotButton="0" quotePrefix="0" xfId="0">
      <alignment horizontal="center" vertical="top" wrapText="1"/>
    </xf>
    <xf numFmtId="0" fontId="47" fillId="0" borderId="21" applyAlignment="1" pivotButton="0" quotePrefix="0" xfId="0">
      <alignment horizontal="left" vertical="top" wrapText="1"/>
    </xf>
    <xf numFmtId="0" fontId="39" fillId="0" borderId="21" applyAlignment="1" pivotButton="0" quotePrefix="0" xfId="0">
      <alignment horizontal="left" vertical="bottom"/>
    </xf>
    <xf numFmtId="0" fontId="4" fillId="10" borderId="34" applyAlignment="1" pivotButton="0" quotePrefix="0" xfId="0">
      <alignment horizontal="center" vertical="center" wrapText="1"/>
    </xf>
    <xf numFmtId="0" fontId="4" fillId="0" borderId="5" applyAlignment="1" pivotButton="0" quotePrefix="0" xfId="0">
      <alignment horizontal="general" vertical="center" wrapText="1"/>
    </xf>
    <xf numFmtId="1" fontId="4" fillId="0" borderId="31" applyAlignment="1" pivotButton="0" quotePrefix="0" xfId="0">
      <alignment horizontal="center" vertical="center" shrinkToFit="1"/>
    </xf>
    <xf numFmtId="0" fontId="4" fillId="6" borderId="4" applyAlignment="1" pivotButton="0" quotePrefix="0" xfId="0">
      <alignment horizontal="general" vertical="center" wrapText="1"/>
    </xf>
    <xf numFmtId="1" fontId="4" fillId="0" borderId="2" applyAlignment="1" pivotButton="0" quotePrefix="0" xfId="0">
      <alignment horizontal="center" vertical="center" shrinkToFit="1"/>
    </xf>
    <xf numFmtId="0" fontId="4" fillId="6" borderId="6" applyAlignment="1" pivotButton="0" quotePrefix="0" xfId="0">
      <alignment horizontal="center" vertical="center" wrapText="1"/>
    </xf>
    <xf numFmtId="1" fontId="4" fillId="0" borderId="30" applyAlignment="1" pivotButton="0" quotePrefix="0" xfId="0">
      <alignment horizontal="center" vertical="center" shrinkToFit="1"/>
    </xf>
    <xf numFmtId="0" fontId="4" fillId="6" borderId="6" applyAlignment="1" pivotButton="0" quotePrefix="0" xfId="0">
      <alignment horizontal="general" vertical="center" wrapText="1"/>
    </xf>
    <xf numFmtId="0" fontId="34" fillId="6" borderId="2" applyAlignment="1" pivotButton="0" quotePrefix="0" xfId="0">
      <alignment horizontal="center" vertical="center"/>
    </xf>
    <xf numFmtId="0" fontId="4" fillId="10" borderId="3" applyAlignment="1" pivotButton="0" quotePrefix="0" xfId="0">
      <alignment horizontal="center" vertical="center" wrapText="1"/>
    </xf>
    <xf numFmtId="0" fontId="34" fillId="0" borderId="3" applyAlignment="1" pivotButton="0" quotePrefix="0" xfId="0">
      <alignment horizontal="left" vertical="center" wrapText="1"/>
    </xf>
    <xf numFmtId="0" fontId="4" fillId="6" borderId="24" applyAlignment="1" pivotButton="0" quotePrefix="0" xfId="0">
      <alignment horizontal="center" vertical="center" wrapText="1"/>
    </xf>
    <xf numFmtId="0" fontId="54" fillId="0" borderId="21" applyAlignment="1" pivotButton="0" quotePrefix="0" xfId="0">
      <alignment horizontal="left" vertical="bottom"/>
    </xf>
    <xf numFmtId="1" fontId="4" fillId="0" borderId="34" applyAlignment="1" pivotButton="0" quotePrefix="0" xfId="0">
      <alignment horizontal="center" vertical="center" shrinkToFit="1"/>
    </xf>
    <xf numFmtId="0" fontId="34" fillId="0" borderId="35" applyAlignment="1" pivotButton="0" quotePrefix="0" xfId="0">
      <alignment horizontal="center" vertical="center"/>
    </xf>
    <xf numFmtId="0" fontId="34" fillId="0" borderId="35" applyAlignment="1" pivotButton="0" quotePrefix="0" xfId="0">
      <alignment horizontal="general" vertical="bottom"/>
    </xf>
    <xf numFmtId="1" fontId="4" fillId="0" borderId="37" applyAlignment="1" pivotButton="0" quotePrefix="0" xfId="0">
      <alignment horizontal="center" vertical="center" shrinkToFit="1"/>
    </xf>
    <xf numFmtId="0" fontId="4" fillId="6" borderId="33" applyAlignment="1" pivotButton="0" quotePrefix="0" xfId="0">
      <alignment horizontal="general" vertical="center" wrapText="1"/>
    </xf>
    <xf numFmtId="0" fontId="46" fillId="9" borderId="0" applyAlignment="1" pivotButton="0" quotePrefix="0" xfId="0">
      <alignment horizontal="left" vertical="top" wrapText="1"/>
    </xf>
    <xf numFmtId="0" fontId="47" fillId="0" borderId="21" applyAlignment="1" pivotButton="0" quotePrefix="0" xfId="0">
      <alignment horizontal="left" vertical="center" wrapText="1"/>
    </xf>
    <xf numFmtId="0" fontId="34" fillId="0" borderId="0" applyAlignment="1" pivotButton="0" quotePrefix="0" xfId="0">
      <alignment horizontal="left" vertical="center"/>
    </xf>
    <xf numFmtId="0" fontId="34" fillId="6" borderId="38" applyAlignment="1" pivotButton="0" quotePrefix="0" xfId="0">
      <alignment horizontal="general" vertical="center"/>
    </xf>
    <xf numFmtId="0" fontId="34" fillId="6" borderId="39" applyAlignment="1" pivotButton="0" quotePrefix="0" xfId="0">
      <alignment horizontal="general" vertical="center"/>
    </xf>
    <xf numFmtId="0" fontId="50" fillId="0" borderId="34" applyAlignment="1" pivotButton="0" quotePrefix="0" xfId="0">
      <alignment horizontal="center" vertical="center" wrapText="1"/>
    </xf>
    <xf numFmtId="0" fontId="50" fillId="0" borderId="5" applyAlignment="1" pivotButton="0" quotePrefix="0" xfId="0">
      <alignment horizontal="center" vertical="center" wrapText="1"/>
    </xf>
    <xf numFmtId="0" fontId="34" fillId="10" borderId="5" applyAlignment="1" pivotButton="0" quotePrefix="0" xfId="0">
      <alignment horizontal="center" vertical="center" wrapText="1"/>
    </xf>
    <xf numFmtId="0" fontId="34" fillId="6" borderId="39" applyAlignment="1" pivotButton="0" quotePrefix="0" xfId="0">
      <alignment horizontal="left" vertical="center"/>
    </xf>
    <xf numFmtId="0" fontId="0" fillId="0" borderId="38" pivotButton="0" quotePrefix="0" xfId="0"/>
    <xf numFmtId="0" fontId="0" fillId="0" borderId="39" pivotButton="0" quotePrefix="0" xfId="0"/>
    <xf numFmtId="0" fontId="0" fillId="0" borderId="34" pivotButton="0" quotePrefix="0" xfId="0"/>
    <xf numFmtId="0" fontId="34" fillId="0" borderId="34" applyAlignment="1" pivotButton="0" quotePrefix="0" xfId="0">
      <alignment horizontal="center" vertical="center" wrapText="1"/>
    </xf>
    <xf numFmtId="0" fontId="34" fillId="0" borderId="5" applyAlignment="1" pivotButton="0" quotePrefix="0" xfId="0">
      <alignment horizontal="center" vertical="center" wrapText="1"/>
    </xf>
    <xf numFmtId="0" fontId="34" fillId="10" borderId="34" applyAlignment="1" pivotButton="0" quotePrefix="0" xfId="0">
      <alignment horizontal="general" vertical="center" wrapText="1"/>
    </xf>
    <xf numFmtId="0" fontId="34" fillId="10" borderId="5" applyAlignment="1" pivotButton="0" quotePrefix="0" xfId="0">
      <alignment horizontal="general" vertical="center" wrapText="1"/>
    </xf>
    <xf numFmtId="0" fontId="34" fillId="0" borderId="34" applyAlignment="1" pivotButton="0" quotePrefix="0" xfId="0">
      <alignment horizontal="general" vertical="center" wrapText="1"/>
    </xf>
    <xf numFmtId="0" fontId="34" fillId="0" borderId="5" applyAlignment="1" pivotButton="0" quotePrefix="0" xfId="0">
      <alignment horizontal="general" vertical="center" wrapText="1"/>
    </xf>
    <xf numFmtId="0" fontId="34" fillId="10" borderId="4" applyAlignment="1" pivotButton="0" quotePrefix="0" xfId="0">
      <alignment horizontal="center" vertical="center" wrapText="1"/>
    </xf>
    <xf numFmtId="0" fontId="49" fillId="0" borderId="21" applyAlignment="1" pivotButton="0" quotePrefix="0" xfId="0">
      <alignment horizontal="center" vertical="center" wrapText="1"/>
    </xf>
    <xf numFmtId="0" fontId="50" fillId="0" borderId="3" applyAlignment="1" pivotButton="0" quotePrefix="0" xfId="0">
      <alignment horizontal="left" vertical="top" wrapText="1"/>
    </xf>
    <xf numFmtId="0" fontId="34" fillId="0" borderId="34" applyAlignment="1" pivotButton="0" quotePrefix="0" xfId="0">
      <alignment horizontal="left" vertical="center" wrapText="1"/>
    </xf>
    <xf numFmtId="0" fontId="34" fillId="10" borderId="31" applyAlignment="1" pivotButton="0" quotePrefix="0" xfId="0">
      <alignment horizontal="left" vertical="bottom" wrapText="1"/>
    </xf>
    <xf numFmtId="0" fontId="34" fillId="10" borderId="4" applyAlignment="1" pivotButton="0" quotePrefix="0" xfId="0">
      <alignment horizontal="left" vertical="bottom" wrapText="1"/>
    </xf>
    <xf numFmtId="0" fontId="49" fillId="0" borderId="6" applyAlignment="1" pivotButton="0" quotePrefix="0" xfId="0">
      <alignment horizontal="center" vertical="center" wrapText="1"/>
    </xf>
    <xf numFmtId="0" fontId="34" fillId="6" borderId="6" applyAlignment="1" pivotButton="0" quotePrefix="0" xfId="0">
      <alignment horizontal="center" vertical="center" wrapText="1"/>
    </xf>
    <xf numFmtId="0" fontId="0" fillId="0" borderId="30" applyAlignment="1" pivotButton="0" quotePrefix="0" xfId="0">
      <alignment horizontal="left" vertical="center" wrapText="1"/>
    </xf>
    <xf numFmtId="0" fontId="0" fillId="0" borderId="24" applyAlignment="1" pivotButton="0" quotePrefix="0" xfId="0">
      <alignment horizontal="center" vertical="center" wrapText="1"/>
    </xf>
    <xf numFmtId="0" fontId="0" fillId="10" borderId="34" applyAlignment="1" pivotButton="0" quotePrefix="0" xfId="0">
      <alignment horizontal="left" vertical="center" wrapText="1"/>
    </xf>
    <xf numFmtId="0" fontId="0" fillId="10" borderId="5" applyAlignment="1" pivotButton="0" quotePrefix="0" xfId="0">
      <alignment horizontal="left" vertical="center" wrapText="1"/>
    </xf>
    <xf numFmtId="0" fontId="0" fillId="0" borderId="34" applyAlignment="1" pivotButton="0" quotePrefix="0" xfId="0">
      <alignment horizontal="center" vertical="center" wrapText="1"/>
    </xf>
    <xf numFmtId="0" fontId="0" fillId="0" borderId="5" applyAlignment="1" pivotButton="0" quotePrefix="0" xfId="0">
      <alignment horizontal="center" vertical="center" wrapText="1"/>
    </xf>
    <xf numFmtId="0" fontId="0" fillId="10" borderId="34" applyAlignment="1" pivotButton="0" quotePrefix="0" xfId="0">
      <alignment horizontal="general" vertical="center" wrapText="1"/>
    </xf>
    <xf numFmtId="0" fontId="0" fillId="10" borderId="5" applyAlignment="1" pivotButton="0" quotePrefix="0" xfId="0">
      <alignment horizontal="general" vertical="center" wrapText="1"/>
    </xf>
    <xf numFmtId="0" fontId="34" fillId="6" borderId="38" applyAlignment="1" pivotButton="0" quotePrefix="0" xfId="0">
      <alignment horizontal="left" vertical="center"/>
    </xf>
    <xf numFmtId="0" fontId="34" fillId="6" borderId="0" applyAlignment="1" pivotButton="0" quotePrefix="0" xfId="0">
      <alignment horizontal="center" vertical="center"/>
    </xf>
    <xf numFmtId="0" fontId="38" fillId="0" borderId="12" applyAlignment="1" pivotButton="0" quotePrefix="0" xfId="0">
      <alignment horizontal="right" vertical="bottom"/>
    </xf>
    <xf numFmtId="0" fontId="56" fillId="0" borderId="2" applyAlignment="1" pivotButton="0" quotePrefix="0" xfId="0">
      <alignment horizontal="center" vertical="center" wrapText="1"/>
    </xf>
    <xf numFmtId="0" fontId="56" fillId="0" borderId="6" applyAlignment="1" pivotButton="0" quotePrefix="0" xfId="0">
      <alignment horizontal="center" vertical="center" wrapText="1"/>
    </xf>
    <xf numFmtId="0" fontId="4" fillId="0" borderId="30" applyAlignment="1" pivotButton="0" quotePrefix="0" xfId="0">
      <alignment horizontal="center" vertical="center" wrapText="1"/>
    </xf>
    <xf numFmtId="0" fontId="4" fillId="0" borderId="24" applyAlignment="1" pivotButton="0" quotePrefix="0" xfId="0">
      <alignment horizontal="center" vertical="center" wrapText="1"/>
    </xf>
    <xf numFmtId="0" fontId="4" fillId="10" borderId="5" applyAlignment="1" pivotButton="0" quotePrefix="0" xfId="0">
      <alignment horizontal="center" vertical="center" wrapText="1"/>
    </xf>
    <xf numFmtId="0" fontId="4" fillId="0" borderId="34" applyAlignment="1" pivotButton="0" quotePrefix="0" xfId="0">
      <alignment horizontal="center" vertical="center" wrapText="1"/>
    </xf>
    <xf numFmtId="0" fontId="4" fillId="0" borderId="5" applyAlignment="1" pivotButton="0" quotePrefix="0" xfId="0">
      <alignment horizontal="center" vertical="center" wrapText="1"/>
    </xf>
    <xf numFmtId="0" fontId="4" fillId="0" borderId="31" applyAlignment="1" pivotButton="0" quotePrefix="0" xfId="0">
      <alignment horizontal="center" vertical="center" wrapText="1"/>
    </xf>
    <xf numFmtId="0" fontId="4" fillId="0" borderId="4"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6" applyAlignment="1" pivotButton="0" quotePrefix="0" xfId="0">
      <alignment horizontal="center" vertical="center" wrapText="1"/>
    </xf>
    <xf numFmtId="0" fontId="4" fillId="10" borderId="31" applyAlignment="1" pivotButton="0" quotePrefix="0" xfId="0">
      <alignment horizontal="center" vertical="center" wrapText="1"/>
    </xf>
    <xf numFmtId="0" fontId="4" fillId="10" borderId="4" applyAlignment="1" pivotButton="0" quotePrefix="0" xfId="0">
      <alignment horizontal="center" vertical="center" wrapText="1"/>
    </xf>
    <xf numFmtId="0" fontId="34" fillId="0" borderId="35" applyAlignment="1" pivotButton="0" quotePrefix="0" xfId="0">
      <alignment horizontal="left" vertical="center"/>
    </xf>
    <xf numFmtId="168" fontId="34" fillId="6" borderId="35" applyAlignment="1" pivotButton="0" quotePrefix="0" xfId="17">
      <alignment horizontal="center" vertical="center"/>
    </xf>
    <xf numFmtId="0" fontId="34" fillId="6" borderId="35" applyAlignment="1" pivotButton="0" quotePrefix="0" xfId="0">
      <alignment horizontal="left" vertical="center"/>
    </xf>
    <xf numFmtId="0" fontId="34" fillId="0" borderId="35" applyAlignment="1" pivotButton="0" quotePrefix="0" xfId="0">
      <alignment horizontal="general" vertical="center"/>
    </xf>
    <xf numFmtId="0" fontId="4" fillId="10" borderId="40" applyAlignment="1" pivotButton="0" quotePrefix="0" xfId="0">
      <alignment horizontal="center" vertical="center" wrapText="1"/>
    </xf>
    <xf numFmtId="0" fontId="4" fillId="10" borderId="41" applyAlignment="1" pivotButton="0" quotePrefix="0" xfId="0">
      <alignment horizontal="center" vertical="center" wrapText="1"/>
    </xf>
    <xf numFmtId="0" fontId="38" fillId="0" borderId="0" applyAlignment="1" pivotButton="0" quotePrefix="0" xfId="0">
      <alignment horizontal="right" vertical="center"/>
    </xf>
    <xf numFmtId="0" fontId="34" fillId="0" borderId="35" applyAlignment="1" pivotButton="0" quotePrefix="0" xfId="0">
      <alignment horizontal="right" vertical="bottom"/>
    </xf>
    <xf numFmtId="0" fontId="46" fillId="9" borderId="0" applyAlignment="1" pivotButton="0" quotePrefix="0" xfId="0">
      <alignment horizontal="left" vertical="top" wrapText="1" indent="1"/>
    </xf>
    <xf numFmtId="0" fontId="47" fillId="0" borderId="3" applyAlignment="1" pivotButton="0" quotePrefix="0" xfId="0">
      <alignment horizontal="center" vertical="center" wrapText="1"/>
    </xf>
    <xf numFmtId="0" fontId="57" fillId="0" borderId="31" applyAlignment="1" pivotButton="0" quotePrefix="0" xfId="0">
      <alignment horizontal="center" vertical="center"/>
    </xf>
    <xf numFmtId="0" fontId="49" fillId="0" borderId="3" applyAlignment="1" pivotButton="0" quotePrefix="0" xfId="0">
      <alignment horizontal="center" vertical="top" wrapText="1"/>
    </xf>
    <xf numFmtId="0" fontId="57" fillId="0" borderId="2" applyAlignment="1" pivotButton="0" quotePrefix="0" xfId="0">
      <alignment horizontal="center" vertical="center"/>
    </xf>
    <xf numFmtId="0" fontId="49" fillId="0" borderId="2" applyAlignment="1" pivotButton="0" quotePrefix="0" xfId="0">
      <alignment horizontal="center" vertical="top" wrapText="1"/>
    </xf>
    <xf numFmtId="1" fontId="38" fillId="0" borderId="0" applyAlignment="1" pivotButton="0" quotePrefix="0" xfId="0">
      <alignment horizontal="center" vertical="center" shrinkToFit="1"/>
    </xf>
    <xf numFmtId="0" fontId="50" fillId="0" borderId="0" applyAlignment="1" pivotButton="0" quotePrefix="0" xfId="0">
      <alignment horizontal="left" vertical="top"/>
    </xf>
    <xf numFmtId="0" fontId="0" fillId="11" borderId="2" applyAlignment="1" pivotButton="0" quotePrefix="0" xfId="0">
      <alignment horizontal="center" vertical="bottom"/>
    </xf>
    <xf numFmtId="0" fontId="0" fillId="6" borderId="2" applyAlignment="1" pivotButton="0" quotePrefix="0" xfId="0">
      <alignment horizontal="general" vertical="bottom"/>
    </xf>
    <xf numFmtId="0" fontId="0" fillId="6" borderId="2" applyAlignment="1" pivotButton="0" quotePrefix="0" xfId="0">
      <alignment horizontal="center" vertical="bottom"/>
    </xf>
    <xf numFmtId="0" fontId="49" fillId="0" borderId="0" applyAlignment="1" pivotButton="0" quotePrefix="0" xfId="0">
      <alignment horizontal="center" vertical="center" wrapText="1"/>
    </xf>
    <xf numFmtId="0" fontId="0" fillId="11" borderId="2" applyAlignment="1" pivotButton="0" quotePrefix="0" xfId="0">
      <alignment horizontal="general" vertical="bottom"/>
    </xf>
    <xf numFmtId="1" fontId="38" fillId="0" borderId="18" applyAlignment="1" pivotButton="0" quotePrefix="0" xfId="0">
      <alignment horizontal="center" vertical="center" shrinkToFit="1"/>
    </xf>
    <xf numFmtId="0" fontId="50" fillId="0" borderId="18" applyAlignment="1" pivotButton="0" quotePrefix="0" xfId="0">
      <alignment horizontal="left" vertical="top"/>
    </xf>
    <xf numFmtId="0" fontId="47" fillId="0" borderId="3" applyAlignment="1" pivotButton="0" quotePrefix="0" xfId="0">
      <alignment horizontal="center" vertical="top" wrapText="1"/>
    </xf>
    <xf numFmtId="0" fontId="0" fillId="0" borderId="2" applyAlignment="1" pivotButton="0" quotePrefix="0" xfId="0">
      <alignment horizontal="general" vertical="bottom"/>
    </xf>
    <xf numFmtId="0" fontId="0" fillId="0" borderId="2" applyAlignment="1" pivotButton="0" quotePrefix="0" xfId="0">
      <alignment horizontal="center" vertical="bottom"/>
    </xf>
    <xf numFmtId="0" fontId="50" fillId="0" borderId="0" applyAlignment="1" pivotButton="0" quotePrefix="0" xfId="0">
      <alignment horizontal="left" vertical="top" wrapText="1"/>
    </xf>
    <xf numFmtId="0" fontId="34" fillId="0" borderId="3" applyAlignment="1" pivotButton="0" quotePrefix="0" xfId="0">
      <alignment horizontal="left" vertical="top" wrapText="1"/>
    </xf>
    <xf numFmtId="0" fontId="34" fillId="0" borderId="0" applyAlignment="1" pivotButton="0" quotePrefix="0" xfId="0">
      <alignment horizontal="center" vertical="center" wrapText="1"/>
    </xf>
    <xf numFmtId="0" fontId="34" fillId="0" borderId="0" applyAlignment="1" pivotButton="0" quotePrefix="0" xfId="0">
      <alignment horizontal="left" vertical="bottom" wrapText="1"/>
    </xf>
    <xf numFmtId="0" fontId="34" fillId="0" borderId="0" applyAlignment="1" pivotButton="0" quotePrefix="0" xfId="0">
      <alignment horizontal="left" vertical="top" indent="1"/>
    </xf>
    <xf numFmtId="0" fontId="50" fillId="0" borderId="0" applyAlignment="1" pivotButton="0" quotePrefix="0" xfId="0">
      <alignment horizontal="general" vertical="top" wrapText="1"/>
    </xf>
    <xf numFmtId="0" fontId="50" fillId="0" borderId="3" applyAlignment="1" pivotButton="0" quotePrefix="0" xfId="0">
      <alignment horizontal="general" vertical="top" wrapText="1"/>
    </xf>
    <xf numFmtId="0" fontId="50" fillId="0" borderId="0" applyAlignment="1" pivotButton="0" quotePrefix="0" xfId="0">
      <alignment horizontal="general" vertical="top"/>
    </xf>
    <xf numFmtId="1" fontId="38" fillId="0" borderId="35" applyAlignment="1" pivotButton="0" quotePrefix="0" xfId="0">
      <alignment horizontal="center" vertical="center" shrinkToFit="1"/>
    </xf>
    <xf numFmtId="0" fontId="50" fillId="0" borderId="35" applyAlignment="1" pivotButton="0" quotePrefix="0" xfId="0">
      <alignment horizontal="general" vertical="top"/>
    </xf>
    <xf numFmtId="0" fontId="0" fillId="11" borderId="37" applyAlignment="1" pivotButton="0" quotePrefix="0" xfId="0">
      <alignment horizontal="center" vertical="bottom"/>
    </xf>
    <xf numFmtId="0" fontId="0" fillId="6" borderId="37" applyAlignment="1" pivotButton="0" quotePrefix="0" xfId="0">
      <alignment horizontal="general" vertical="bottom"/>
    </xf>
    <xf numFmtId="0" fontId="0" fillId="6" borderId="37" applyAlignment="1" pivotButton="0" quotePrefix="0" xfId="0">
      <alignment horizontal="center" vertical="bottom"/>
    </xf>
    <xf numFmtId="0" fontId="46" fillId="9" borderId="12" applyAlignment="1" pivotButton="0" quotePrefix="0" xfId="0">
      <alignment horizontal="left" vertical="top" wrapText="1" indent="1"/>
    </xf>
    <xf numFmtId="0" fontId="45" fillId="0" borderId="12" applyAlignment="1" pivotButton="0" quotePrefix="0" xfId="0">
      <alignment horizontal="left" vertical="bottom"/>
    </xf>
    <xf numFmtId="0" fontId="0" fillId="0" borderId="18" applyAlignment="1" pivotButton="0" quotePrefix="0" xfId="0">
      <alignment horizontal="general" vertical="bottom"/>
    </xf>
    <xf numFmtId="0" fontId="57" fillId="0" borderId="18" applyAlignment="1" pivotButton="0" quotePrefix="0" xfId="0">
      <alignment horizontal="general" vertical="bottom"/>
    </xf>
    <xf numFmtId="0" fontId="0" fillId="0" borderId="0" applyAlignment="1" pivotButton="0" quotePrefix="0" xfId="0">
      <alignment horizontal="center" vertical="center"/>
    </xf>
    <xf numFmtId="0" fontId="58" fillId="0" borderId="0" applyAlignment="1" pivotButton="0" quotePrefix="0" xfId="0">
      <alignment horizontal="general" vertical="bottom"/>
    </xf>
    <xf numFmtId="0" fontId="0" fillId="6" borderId="31" applyAlignment="1" pivotButton="0" quotePrefix="0" xfId="0">
      <alignment horizontal="left" vertical="bottom" wrapText="1"/>
    </xf>
    <xf numFmtId="0" fontId="58" fillId="0" borderId="3" applyAlignment="1" pivotButton="0" quotePrefix="0" xfId="0">
      <alignment horizontal="left" vertical="center" wrapText="1"/>
    </xf>
    <xf numFmtId="0" fontId="0" fillId="10" borderId="5" applyAlignment="1" pivotButton="0" quotePrefix="0" xfId="0">
      <alignment horizontal="general" vertical="top" wrapText="1"/>
    </xf>
    <xf numFmtId="0" fontId="0" fillId="10" borderId="0" applyAlignment="1" pivotButton="0" quotePrefix="0" xfId="0">
      <alignment horizontal="general" vertical="top" wrapText="1"/>
    </xf>
    <xf numFmtId="0" fontId="0" fillId="6" borderId="2" applyAlignment="1" pivotButton="0" quotePrefix="0" xfId="0">
      <alignment horizontal="left" vertical="bottom" wrapText="1"/>
    </xf>
    <xf numFmtId="0" fontId="0" fillId="6" borderId="30" applyAlignment="1" pivotButton="0" quotePrefix="0" xfId="0">
      <alignment horizontal="left" vertical="bottom" wrapText="1"/>
    </xf>
    <xf numFmtId="0" fontId="0" fillId="6" borderId="39" applyAlignment="1" pivotButton="0" quotePrefix="0" xfId="0">
      <alignment horizontal="center" vertical="bottom"/>
    </xf>
    <xf numFmtId="0" fontId="0" fillId="6" borderId="39" applyAlignment="1" pivotButton="0" quotePrefix="0" xfId="0">
      <alignment horizontal="left" vertical="bottom"/>
    </xf>
    <xf numFmtId="0" fontId="0" fillId="6" borderId="42" applyAlignment="1" pivotButton="0" quotePrefix="0" xfId="0">
      <alignment horizontal="center" vertical="bottom"/>
    </xf>
    <xf numFmtId="0" fontId="0" fillId="0" borderId="60" pivotButton="0" quotePrefix="0" xfId="0"/>
    <xf numFmtId="0" fontId="0" fillId="0" borderId="42" pivotButton="0" quotePrefix="0" xfId="0"/>
    <xf numFmtId="0" fontId="0" fillId="6" borderId="5" applyAlignment="1" pivotButton="0" quotePrefix="0" xfId="0">
      <alignment horizontal="general" vertical="bottom" wrapText="1"/>
    </xf>
    <xf numFmtId="0" fontId="0" fillId="6" borderId="0" applyAlignment="1" pivotButton="0" quotePrefix="0" xfId="0">
      <alignment horizontal="general" vertical="bottom" wrapText="1"/>
    </xf>
    <xf numFmtId="0" fontId="0" fillId="6" borderId="34" applyAlignment="1" pivotButton="0" quotePrefix="0" xfId="0">
      <alignment horizontal="left" vertical="bottom" wrapText="1"/>
    </xf>
    <xf numFmtId="0" fontId="0" fillId="0" borderId="5" applyAlignment="1" pivotButton="0" quotePrefix="0" xfId="0">
      <alignment horizontal="center" vertical="center"/>
    </xf>
    <xf numFmtId="0" fontId="58" fillId="0" borderId="43" applyAlignment="1" pivotButton="0" quotePrefix="0" xfId="0">
      <alignment horizontal="left" vertical="center" wrapText="1"/>
    </xf>
    <xf numFmtId="0" fontId="0" fillId="0" borderId="59" pivotButton="0" quotePrefix="0" xfId="0"/>
    <xf numFmtId="0" fontId="0" fillId="0" borderId="43" pivotButton="0" quotePrefix="0" xfId="0"/>
    <xf numFmtId="0" fontId="0" fillId="10" borderId="34" applyAlignment="1" pivotButton="0" quotePrefix="0" xfId="0">
      <alignment horizontal="left" vertical="top" wrapText="1"/>
    </xf>
    <xf numFmtId="0" fontId="46" fillId="9" borderId="21" applyAlignment="1" pivotButton="0" quotePrefix="0" xfId="0">
      <alignment horizontal="left" vertical="top" wrapText="1" indent="1"/>
    </xf>
    <xf numFmtId="0" fontId="45" fillId="0" borderId="21" applyAlignment="1" pivotButton="0" quotePrefix="0" xfId="0">
      <alignment horizontal="left" vertical="bottom"/>
    </xf>
    <xf numFmtId="0" fontId="0" fillId="6" borderId="42" applyAlignment="1" pivotButton="0" quotePrefix="0" xfId="0">
      <alignment horizontal="left" vertical="bottom"/>
    </xf>
    <xf numFmtId="0" fontId="0" fillId="0" borderId="18" applyAlignment="1" pivotButton="0" quotePrefix="0" xfId="0">
      <alignment horizontal="center" vertical="center"/>
    </xf>
    <xf numFmtId="0" fontId="58" fillId="0" borderId="18" applyAlignment="1" pivotButton="0" quotePrefix="0" xfId="0">
      <alignment horizontal="general" vertical="bottom"/>
    </xf>
    <xf numFmtId="0" fontId="0" fillId="6" borderId="4" applyAlignment="1" pivotButton="0" quotePrefix="0" xfId="0">
      <alignment horizontal="general" vertical="bottom" wrapText="1"/>
    </xf>
    <xf numFmtId="0" fontId="0" fillId="6" borderId="18" applyAlignment="1" pivotButton="0" quotePrefix="0" xfId="0">
      <alignment horizontal="general" vertical="bottom" wrapText="1"/>
    </xf>
    <xf numFmtId="0" fontId="59" fillId="0" borderId="3" applyAlignment="1" pivotButton="0" quotePrefix="0" xfId="0">
      <alignment horizontal="left" vertical="bottom"/>
    </xf>
    <xf numFmtId="0" fontId="36" fillId="0" borderId="0" applyAlignment="1" pivotButton="0" quotePrefix="0" xfId="0">
      <alignment horizontal="center" vertical="center" wrapText="1"/>
    </xf>
    <xf numFmtId="0" fontId="34" fillId="0" borderId="5" applyAlignment="1" pivotButton="0" quotePrefix="0" xfId="0">
      <alignment horizontal="general" vertical="bottom"/>
    </xf>
    <xf numFmtId="0" fontId="60" fillId="0" borderId="0" applyAlignment="1" pivotButton="0" quotePrefix="0" xfId="0">
      <alignment horizontal="general" vertical="center" wrapText="1"/>
    </xf>
    <xf numFmtId="0" fontId="4" fillId="0" borderId="0" applyAlignment="1" pivotButton="0" quotePrefix="0" xfId="0">
      <alignment horizontal="general" vertical="bottom"/>
    </xf>
    <xf numFmtId="0" fontId="34" fillId="0" borderId="0" applyAlignment="1" pivotButton="0" quotePrefix="0" xfId="0">
      <alignment horizontal="center" vertical="bottom"/>
    </xf>
    <xf numFmtId="0" fontId="4" fillId="0" borderId="18" applyAlignment="1" pivotButton="0" quotePrefix="0" xfId="0">
      <alignment horizontal="general" vertical="bottom"/>
    </xf>
    <xf numFmtId="0" fontId="34" fillId="0" borderId="18" applyAlignment="1" pivotButton="0" quotePrefix="0" xfId="0">
      <alignment horizontal="center" vertical="bottom"/>
    </xf>
    <xf numFmtId="0" fontId="34" fillId="0" borderId="4" applyAlignment="1" pivotButton="0" quotePrefix="0" xfId="0">
      <alignment horizontal="general" vertical="bottom"/>
    </xf>
    <xf numFmtId="0" fontId="38" fillId="0" borderId="23" applyAlignment="1" pivotButton="0" quotePrefix="0" xfId="0">
      <alignment horizontal="left" vertical="bottom"/>
    </xf>
    <xf numFmtId="0" fontId="38" fillId="0" borderId="24" applyAlignment="1" pivotButton="0" quotePrefix="0" xfId="0">
      <alignment horizontal="left" vertical="bottom"/>
    </xf>
    <xf numFmtId="0" fontId="34" fillId="12" borderId="8" applyAlignment="1" pivotButton="0" quotePrefix="0" xfId="0">
      <alignment horizontal="center" vertical="bottom"/>
    </xf>
    <xf numFmtId="0" fontId="34" fillId="12" borderId="4" applyAlignment="1" pivotButton="0" quotePrefix="0" xfId="0">
      <alignment horizontal="center" vertical="bottom"/>
    </xf>
    <xf numFmtId="0" fontId="46" fillId="9" borderId="0" applyAlignment="1" pivotButton="0" quotePrefix="0" xfId="0">
      <alignment horizontal="general" vertical="bottom"/>
    </xf>
    <xf numFmtId="0" fontId="39" fillId="0" borderId="0" applyAlignment="1" pivotButton="0" quotePrefix="0" xfId="0">
      <alignment horizontal="left" vertical="top" wrapText="1"/>
    </xf>
    <xf numFmtId="0" fontId="4" fillId="0" borderId="22" applyAlignment="1" pivotButton="0" quotePrefix="0" xfId="0">
      <alignment horizontal="center" vertical="center" wrapText="1"/>
    </xf>
    <xf numFmtId="0" fontId="4" fillId="0" borderId="2" applyAlignment="1" pivotButton="0" quotePrefix="0" xfId="0">
      <alignment horizontal="general" vertical="center" wrapText="1"/>
    </xf>
    <xf numFmtId="0" fontId="34" fillId="12" borderId="22" applyAlignment="1" pivotButton="0" quotePrefix="0" xfId="0">
      <alignment horizontal="center" vertical="bottom"/>
    </xf>
    <xf numFmtId="0" fontId="34" fillId="12" borderId="2" applyAlignment="1" pivotButton="0" quotePrefix="0" xfId="0">
      <alignment horizontal="center" vertical="bottom"/>
    </xf>
    <xf numFmtId="0" fontId="34" fillId="12" borderId="2" applyAlignment="1" pivotButton="0" quotePrefix="0" xfId="0">
      <alignment horizontal="general" vertical="bottom"/>
    </xf>
    <xf numFmtId="0" fontId="34" fillId="12" borderId="6" applyAlignment="1" pivotButton="0" quotePrefix="0" xfId="0">
      <alignment horizontal="center" vertical="bottom"/>
    </xf>
    <xf numFmtId="0" fontId="39" fillId="0" borderId="0" applyAlignment="1" pivotButton="0" quotePrefix="0" xfId="0">
      <alignment horizontal="left" vertical="center" wrapText="1"/>
    </xf>
    <xf numFmtId="0" fontId="38" fillId="12" borderId="22" applyAlignment="1" pivotButton="0" quotePrefix="0" xfId="0">
      <alignment horizontal="center" vertical="bottom"/>
    </xf>
    <xf numFmtId="0" fontId="38" fillId="12" borderId="2" applyAlignment="1" pivotButton="0" quotePrefix="0" xfId="0">
      <alignment horizontal="center" vertical="bottom"/>
    </xf>
    <xf numFmtId="0" fontId="38" fillId="12" borderId="2" applyAlignment="1" pivotButton="0" quotePrefix="0" xfId="0">
      <alignment horizontal="general" vertical="bottom"/>
    </xf>
    <xf numFmtId="9" fontId="38" fillId="12" borderId="6" applyAlignment="1" pivotButton="0" quotePrefix="0" xfId="0">
      <alignment horizontal="center" vertical="bottom"/>
    </xf>
    <xf numFmtId="0" fontId="61" fillId="0" borderId="0" applyAlignment="1" pivotButton="0" quotePrefix="0" xfId="0">
      <alignment horizontal="general" vertical="bottom"/>
    </xf>
    <xf numFmtId="0" fontId="62" fillId="0" borderId="0" applyAlignment="1" pivotButton="0" quotePrefix="0" xfId="0">
      <alignment horizontal="general" vertical="bottom"/>
    </xf>
    <xf numFmtId="0" fontId="34" fillId="0" borderId="17" applyAlignment="1" pivotButton="0" quotePrefix="0" xfId="0">
      <alignment horizontal="general" vertical="bottom"/>
    </xf>
    <xf numFmtId="0" fontId="64" fillId="0" borderId="0" applyAlignment="1" pivotButton="0" quotePrefix="0" xfId="0">
      <alignment horizontal="center" vertical="center" wrapText="1"/>
    </xf>
    <xf numFmtId="0" fontId="52" fillId="0" borderId="0" applyAlignment="1" pivotButton="0" quotePrefix="0" xfId="0">
      <alignment horizontal="general" vertical="bottom"/>
    </xf>
    <xf numFmtId="0" fontId="40" fillId="0" borderId="0" applyAlignment="1" pivotButton="0" quotePrefix="0" xfId="0">
      <alignment horizontal="center" vertical="bottom"/>
    </xf>
    <xf numFmtId="0" fontId="54" fillId="0" borderId="0" applyAlignment="1" pivotButton="0" quotePrefix="0" xfId="0">
      <alignment horizontal="center" vertical="bottom"/>
    </xf>
    <xf numFmtId="0" fontId="53" fillId="0" borderId="17" applyAlignment="1" pivotButton="0" quotePrefix="0" xfId="0">
      <alignment horizontal="center" vertical="center"/>
    </xf>
    <xf numFmtId="169" fontId="53" fillId="6" borderId="18" applyAlignment="1" pivotButton="0" quotePrefix="0" xfId="0">
      <alignment horizontal="general" vertical="bottom"/>
    </xf>
    <xf numFmtId="0" fontId="53" fillId="0" borderId="0" applyAlignment="1" pivotButton="0" quotePrefix="0" xfId="0">
      <alignment horizontal="general" vertical="bottom"/>
    </xf>
    <xf numFmtId="0" fontId="53" fillId="6" borderId="18" applyAlignment="1" pivotButton="0" quotePrefix="0" xfId="0">
      <alignment horizontal="general" vertical="bottom"/>
    </xf>
    <xf numFmtId="0" fontId="53" fillId="0" borderId="0" applyAlignment="1" pivotButton="0" quotePrefix="0" xfId="0">
      <alignment horizontal="center" vertical="center"/>
    </xf>
    <xf numFmtId="0" fontId="53" fillId="0" borderId="35" applyAlignment="1" pivotButton="0" quotePrefix="0" xfId="0">
      <alignment horizontal="left" vertical="center" wrapText="1"/>
    </xf>
    <xf numFmtId="0" fontId="34" fillId="0" borderId="27" applyAlignment="1" pivotButton="0" quotePrefix="0" xfId="0">
      <alignment horizontal="general" vertical="bottom"/>
    </xf>
    <xf numFmtId="0" fontId="54" fillId="0" borderId="35" applyAlignment="1" pivotButton="0" quotePrefix="0" xfId="0">
      <alignment horizontal="center" vertical="bottom"/>
    </xf>
    <xf numFmtId="0" fontId="65" fillId="9" borderId="20" applyAlignment="1" pivotButton="0" quotePrefix="0" xfId="0">
      <alignment horizontal="general" vertical="bottom"/>
    </xf>
    <xf numFmtId="0" fontId="34" fillId="0" borderId="20" applyAlignment="1" pivotButton="0" quotePrefix="0" xfId="0">
      <alignment horizontal="general" vertical="bottom"/>
    </xf>
    <xf numFmtId="0" fontId="66" fillId="0" borderId="20" applyAlignment="1" pivotButton="0" quotePrefix="0" xfId="0">
      <alignment horizontal="left" vertical="bottom"/>
    </xf>
    <xf numFmtId="0" fontId="39" fillId="0" borderId="12" applyAlignment="1" pivotButton="0" quotePrefix="0" xfId="0">
      <alignment horizontal="left" vertical="bottom"/>
    </xf>
    <xf numFmtId="0" fontId="39" fillId="0" borderId="24" applyAlignment="1" pivotButton="0" quotePrefix="0" xfId="0">
      <alignment horizontal="left" vertical="bottom"/>
    </xf>
    <xf numFmtId="0" fontId="39" fillId="6" borderId="18" applyAlignment="1" pivotButton="0" quotePrefix="0" xfId="0">
      <alignment horizontal="left" vertical="bottom"/>
    </xf>
    <xf numFmtId="0" fontId="39" fillId="6" borderId="4" applyAlignment="1" pivotButton="0" quotePrefix="0" xfId="0">
      <alignment horizontal="left" vertical="bottom"/>
    </xf>
    <xf numFmtId="0" fontId="53" fillId="0" borderId="12" applyAlignment="1" pivotButton="0" quotePrefix="0" xfId="0">
      <alignment horizontal="left" vertical="bottom" indent="2"/>
    </xf>
    <xf numFmtId="0" fontId="53" fillId="0" borderId="5" applyAlignment="1" pivotButton="0" quotePrefix="0" xfId="0">
      <alignment horizontal="left" vertical="bottom"/>
    </xf>
    <xf numFmtId="0" fontId="53" fillId="0" borderId="4" applyAlignment="1" pivotButton="0" quotePrefix="0" xfId="0">
      <alignment horizontal="center" vertical="center"/>
    </xf>
    <xf numFmtId="164" fontId="39" fillId="6" borderId="18" applyAlignment="1" pivotButton="0" quotePrefix="0" xfId="15">
      <alignment horizontal="left" vertical="bottom"/>
    </xf>
    <xf numFmtId="0" fontId="39" fillId="6" borderId="21" applyAlignment="1" pivotButton="0" quotePrefix="0" xfId="0">
      <alignment horizontal="left" vertical="bottom"/>
    </xf>
    <xf numFmtId="0" fontId="39" fillId="0" borderId="6" applyAlignment="1" pivotButton="0" quotePrefix="0" xfId="0">
      <alignment horizontal="left" vertical="bottom"/>
    </xf>
    <xf numFmtId="0" fontId="53" fillId="0" borderId="12" applyAlignment="1" pivotButton="0" quotePrefix="0" xfId="0">
      <alignment horizontal="left" vertical="center" wrapText="1"/>
    </xf>
    <xf numFmtId="0" fontId="53" fillId="0" borderId="24" applyAlignment="1" pivotButton="0" quotePrefix="0" xfId="0">
      <alignment horizontal="left" vertical="center" wrapText="1"/>
    </xf>
    <xf numFmtId="168" fontId="39" fillId="6" borderId="18" applyAlignment="1" pivotButton="0" quotePrefix="0" xfId="17">
      <alignment horizontal="left" vertical="bottom"/>
    </xf>
    <xf numFmtId="168" fontId="39" fillId="6" borderId="4" applyAlignment="1" pivotButton="0" quotePrefix="0" xfId="17">
      <alignment horizontal="left" vertical="bottom"/>
    </xf>
    <xf numFmtId="0" fontId="53" fillId="0" borderId="21" applyAlignment="1" pivotButton="0" quotePrefix="0" xfId="0">
      <alignment horizontal="left" vertical="center" wrapText="1"/>
    </xf>
    <xf numFmtId="0" fontId="53" fillId="0" borderId="6" applyAlignment="1" pivotButton="0" quotePrefix="0" xfId="0">
      <alignment horizontal="left" vertical="center" wrapText="1"/>
    </xf>
    <xf numFmtId="0" fontId="39" fillId="6" borderId="4" applyAlignment="1" pivotButton="0" quotePrefix="0" xfId="0">
      <alignment horizontal="left" vertical="center"/>
    </xf>
    <xf numFmtId="0" fontId="53" fillId="0" borderId="12" applyAlignment="1" pivotButton="0" quotePrefix="0" xfId="0">
      <alignment horizontal="left" vertical="top"/>
    </xf>
    <xf numFmtId="0" fontId="53" fillId="0" borderId="24" applyAlignment="1" pivotButton="0" quotePrefix="0" xfId="0">
      <alignment horizontal="left" vertical="top" wrapText="1"/>
    </xf>
    <xf numFmtId="166" fontId="69" fillId="6" borderId="18" applyAlignment="1" pivotButton="0" quotePrefix="0" xfId="0">
      <alignment horizontal="center" vertical="bottom"/>
    </xf>
    <xf numFmtId="0" fontId="53" fillId="0" borderId="21" applyAlignment="1" pivotButton="0" quotePrefix="0" xfId="0">
      <alignment horizontal="left" vertical="top" wrapText="1"/>
    </xf>
    <xf numFmtId="0" fontId="40" fillId="0" borderId="12" applyAlignment="1" pivotButton="0" quotePrefix="0" xfId="0">
      <alignment horizontal="left" vertical="center"/>
    </xf>
    <xf numFmtId="0" fontId="70" fillId="0" borderId="18" applyAlignment="1" pivotButton="0" quotePrefix="0" xfId="0">
      <alignment horizontal="left" vertical="center" wrapText="1"/>
    </xf>
    <xf numFmtId="0" fontId="39" fillId="0" borderId="0" applyAlignment="1" pivotButton="0" quotePrefix="0" xfId="0">
      <alignment horizontal="left" vertical="bottom" wrapText="1"/>
    </xf>
    <xf numFmtId="0" fontId="39" fillId="0" borderId="5" applyAlignment="1" pivotButton="0" quotePrefix="0" xfId="0">
      <alignment horizontal="left" vertical="top"/>
    </xf>
    <xf numFmtId="0" fontId="39" fillId="0" borderId="24" applyAlignment="1" pivotButton="0" quotePrefix="0" xfId="0">
      <alignment horizontal="left" vertical="top"/>
    </xf>
    <xf numFmtId="0" fontId="39" fillId="0" borderId="12" applyAlignment="1" pivotButton="0" quotePrefix="0" xfId="0">
      <alignment horizontal="left" vertical="top" wrapText="1"/>
    </xf>
    <xf numFmtId="0" fontId="39" fillId="0" borderId="24" applyAlignment="1" pivotButton="0" quotePrefix="0" xfId="0">
      <alignment horizontal="left" vertical="top" wrapText="1"/>
    </xf>
    <xf numFmtId="0" fontId="39" fillId="6" borderId="18" applyAlignment="1" pivotButton="0" quotePrefix="0" xfId="0">
      <alignment horizontal="left" vertical="top"/>
    </xf>
    <xf numFmtId="0" fontId="39" fillId="6" borderId="4" applyAlignment="1" pivotButton="0" quotePrefix="0" xfId="0">
      <alignment horizontal="left" vertical="top"/>
    </xf>
    <xf numFmtId="0" fontId="39" fillId="0" borderId="12" applyAlignment="1" pivotButton="0" quotePrefix="0" xfId="0">
      <alignment horizontal="left" vertical="top"/>
    </xf>
    <xf numFmtId="0" fontId="53" fillId="6" borderId="18" applyAlignment="1" pivotButton="0" quotePrefix="0" xfId="0">
      <alignment horizontal="left" vertical="top"/>
    </xf>
    <xf numFmtId="0" fontId="53" fillId="6" borderId="4" applyAlignment="1" pivotButton="0" quotePrefix="0" xfId="0">
      <alignment horizontal="left" vertical="top"/>
    </xf>
    <xf numFmtId="0" fontId="72" fillId="0" borderId="12" applyAlignment="1" pivotButton="0" quotePrefix="0" xfId="0">
      <alignment horizontal="left" vertical="center"/>
    </xf>
    <xf numFmtId="0" fontId="70" fillId="0" borderId="18" applyAlignment="1" pivotButton="0" quotePrefix="0" xfId="0">
      <alignment horizontal="left" vertical="bottom"/>
    </xf>
    <xf numFmtId="0" fontId="70" fillId="0" borderId="0" applyAlignment="1" pivotButton="0" quotePrefix="0" xfId="0">
      <alignment horizontal="general" vertical="bottom"/>
    </xf>
    <xf numFmtId="0" fontId="70" fillId="0" borderId="18" applyAlignment="1" pivotButton="0" quotePrefix="0" xfId="0">
      <alignment horizontal="general" vertical="bottom"/>
    </xf>
    <xf numFmtId="0" fontId="38" fillId="6" borderId="4" applyAlignment="1" pivotButton="0" quotePrefix="0" xfId="0">
      <alignment horizontal="left" vertical="top"/>
    </xf>
    <xf numFmtId="0" fontId="54" fillId="0" borderId="0" applyAlignment="1" pivotButton="0" quotePrefix="0" xfId="0">
      <alignment horizontal="left" vertical="center"/>
    </xf>
    <xf numFmtId="0" fontId="52" fillId="0" borderId="18" applyAlignment="1" pivotButton="0" quotePrefix="0" xfId="0">
      <alignment horizontal="left" vertical="center"/>
    </xf>
    <xf numFmtId="0" fontId="53" fillId="0" borderId="2" applyAlignment="1" pivotButton="0" quotePrefix="0" xfId="0">
      <alignment horizontal="center" vertical="bottom"/>
    </xf>
    <xf numFmtId="164" fontId="53" fillId="6" borderId="2" applyAlignment="1" pivotButton="0" quotePrefix="0" xfId="15">
      <alignment horizontal="center" vertical="bottom"/>
    </xf>
    <xf numFmtId="0" fontId="39" fillId="0" borderId="18" applyAlignment="1" pivotButton="0" quotePrefix="0" xfId="0">
      <alignment horizontal="general" vertical="bottom"/>
    </xf>
    <xf numFmtId="0" fontId="39" fillId="0" borderId="2" applyAlignment="1" pivotButton="0" quotePrefix="0" xfId="0">
      <alignment horizontal="center" vertical="bottom"/>
    </xf>
    <xf numFmtId="164" fontId="75" fillId="6" borderId="37" applyAlignment="1" pivotButton="0" quotePrefix="0" xfId="15">
      <alignment horizontal="center" vertical="bottom"/>
    </xf>
    <xf numFmtId="0" fontId="76" fillId="0" borderId="0" applyAlignment="1" pivotButton="0" quotePrefix="0" xfId="0">
      <alignment horizontal="general" vertical="bottom"/>
    </xf>
    <xf numFmtId="0" fontId="39" fillId="0" borderId="8" applyAlignment="1" pivotButton="0" quotePrefix="0" xfId="0">
      <alignment horizontal="general" vertical="bottom"/>
    </xf>
    <xf numFmtId="164" fontId="39" fillId="6" borderId="2" applyAlignment="1" pivotButton="0" quotePrefix="0" xfId="15">
      <alignment horizontal="center" vertical="bottom"/>
    </xf>
    <xf numFmtId="0" fontId="73" fillId="0" borderId="18" applyAlignment="1" pivotButton="0" quotePrefix="0" xfId="0">
      <alignment horizontal="left" vertical="center" wrapText="1"/>
    </xf>
    <xf numFmtId="0" fontId="40" fillId="0" borderId="12" applyAlignment="1" pivotButton="0" quotePrefix="0" xfId="0">
      <alignment horizontal="left" vertical="top" wrapText="1"/>
    </xf>
    <xf numFmtId="0" fontId="62" fillId="0" borderId="18" applyAlignment="1" pivotButton="0" quotePrefix="0" xfId="0">
      <alignment horizontal="left" vertical="bottom"/>
    </xf>
    <xf numFmtId="0" fontId="40" fillId="0" borderId="21" applyAlignment="1" pivotButton="0" quotePrefix="0" xfId="0">
      <alignment horizontal="left" vertical="bottom"/>
    </xf>
    <xf numFmtId="0" fontId="53" fillId="0" borderId="0" applyAlignment="1" pivotButton="0" quotePrefix="0" xfId="0">
      <alignment horizontal="left" vertical="center" wrapText="1"/>
    </xf>
    <xf numFmtId="0" fontId="53" fillId="0" borderId="0" applyAlignment="1" pivotButton="0" quotePrefix="0" xfId="0">
      <alignment horizontal="left" vertical="bottom" indent="3"/>
    </xf>
    <xf numFmtId="0" fontId="53" fillId="0" borderId="0" applyAlignment="1" pivotButton="0" quotePrefix="0" xfId="0">
      <alignment horizontal="left" vertical="top" wrapText="1"/>
    </xf>
    <xf numFmtId="0" fontId="53" fillId="0" borderId="0" applyAlignment="1" pivotButton="0" quotePrefix="0" xfId="0">
      <alignment horizontal="left" vertical="bottom" wrapText="1"/>
    </xf>
    <xf numFmtId="0" fontId="62" fillId="0" borderId="18" applyAlignment="1" pivotButton="0" quotePrefix="0" xfId="0">
      <alignment horizontal="general" vertical="bottom"/>
    </xf>
    <xf numFmtId="0" fontId="40" fillId="0" borderId="21" applyAlignment="1" pivotButton="0" quotePrefix="0" xfId="0">
      <alignment horizontal="left" vertical="center"/>
    </xf>
    <xf numFmtId="0" fontId="44" fillId="0" borderId="21" applyAlignment="1" pivotButton="0" quotePrefix="0" xfId="0">
      <alignment horizontal="left" vertical="center" wrapText="1"/>
    </xf>
    <xf numFmtId="0" fontId="53" fillId="0" borderId="12" applyAlignment="1" pivotButton="0" quotePrefix="0" xfId="0">
      <alignment horizontal="left" vertical="center"/>
    </xf>
    <xf numFmtId="0" fontId="53" fillId="6" borderId="18" applyAlignment="1" pivotButton="0" quotePrefix="0" xfId="0">
      <alignment horizontal="center" vertical="bottom"/>
    </xf>
    <xf numFmtId="0" fontId="53" fillId="6" borderId="21" applyAlignment="1" pivotButton="0" quotePrefix="0" xfId="0">
      <alignment horizontal="center" vertical="bottom"/>
    </xf>
    <xf numFmtId="0" fontId="53" fillId="6" borderId="21" applyAlignment="1" pivotButton="0" quotePrefix="0" xfId="0">
      <alignment horizontal="general" vertical="bottom"/>
    </xf>
    <xf numFmtId="0" fontId="53" fillId="0" borderId="18" applyAlignment="1" pivotButton="0" quotePrefix="0" xfId="0">
      <alignment horizontal="general" vertical="bottom"/>
    </xf>
    <xf numFmtId="0" fontId="65" fillId="9" borderId="21" applyAlignment="1" pivotButton="0" quotePrefix="0" xfId="0">
      <alignment horizontal="general" vertical="bottom"/>
    </xf>
    <xf numFmtId="0" fontId="62" fillId="0" borderId="21" applyAlignment="1" pivotButton="0" quotePrefix="0" xfId="0">
      <alignment horizontal="general" vertical="bottom"/>
    </xf>
    <xf numFmtId="0" fontId="44" fillId="0" borderId="21" applyAlignment="1" pivotButton="0" quotePrefix="0" xfId="0">
      <alignment horizontal="left" vertical="bottom"/>
    </xf>
    <xf numFmtId="0" fontId="34" fillId="0" borderId="21" applyAlignment="1" pivotButton="0" quotePrefix="0" xfId="0">
      <alignment horizontal="general" vertical="bottom"/>
    </xf>
    <xf numFmtId="0" fontId="62" fillId="0" borderId="21" applyAlignment="1" pivotButton="0" quotePrefix="0" xfId="0">
      <alignment horizontal="left" vertical="bottom"/>
    </xf>
    <xf numFmtId="0" fontId="0" fillId="0" borderId="12" applyAlignment="1" pivotButton="0" quotePrefix="0" xfId="0">
      <alignment horizontal="general" vertical="bottom"/>
    </xf>
    <xf numFmtId="0" fontId="57" fillId="0" borderId="0" applyAlignment="1" pivotButton="0" quotePrefix="0" xfId="0">
      <alignment horizontal="center" vertical="center"/>
    </xf>
    <xf numFmtId="0" fontId="0" fillId="0" borderId="0" applyAlignment="1" pivotButton="0" quotePrefix="0" xfId="0">
      <alignment horizontal="general" vertical="center"/>
    </xf>
    <xf numFmtId="0" fontId="0" fillId="0" borderId="0" applyAlignment="1" pivotButton="0" quotePrefix="0" xfId="0">
      <alignment horizontal="left" vertical="center"/>
    </xf>
    <xf numFmtId="0" fontId="0" fillId="0" borderId="0" applyAlignment="1" pivotButton="0" quotePrefix="0" xfId="0">
      <alignment horizontal="left" vertical="center" indent="4"/>
    </xf>
    <xf numFmtId="0" fontId="79" fillId="0" borderId="0" applyAlignment="1" pivotButton="0" quotePrefix="0" xfId="0">
      <alignment horizontal="left" vertical="center"/>
    </xf>
    <xf numFmtId="0" fontId="0" fillId="0" borderId="0" applyAlignment="1" pivotButton="0" quotePrefix="0" xfId="0">
      <alignment horizontal="left" vertical="top"/>
    </xf>
    <xf numFmtId="0" fontId="80" fillId="0" borderId="0" applyAlignment="1" pivotButton="0" quotePrefix="0" xfId="0">
      <alignment horizontal="general" vertical="center"/>
    </xf>
    <xf numFmtId="0" fontId="57" fillId="0" borderId="0" applyAlignment="1" pivotButton="0" quotePrefix="0" xfId="0">
      <alignment horizontal="general" vertical="center"/>
    </xf>
    <xf numFmtId="0" fontId="57" fillId="8" borderId="0" applyAlignment="1" pivotButton="0" quotePrefix="0" xfId="0">
      <alignment horizontal="general" vertical="center"/>
    </xf>
    <xf numFmtId="166" fontId="57" fillId="0" borderId="0" applyAlignment="1" pivotButton="0" quotePrefix="0" xfId="0">
      <alignment horizontal="left" vertical="bottom"/>
    </xf>
    <xf numFmtId="0" fontId="40" fillId="0" borderId="34" applyAlignment="1" pivotButton="0" quotePrefix="0" xfId="0">
      <alignment horizontal="center" vertical="center"/>
    </xf>
    <xf numFmtId="0" fontId="4" fillId="0" borderId="18" applyAlignment="1" pivotButton="0" quotePrefix="0" xfId="0">
      <alignment horizontal="center" vertical="bottom"/>
    </xf>
    <xf numFmtId="0" fontId="61" fillId="0" borderId="0" applyAlignment="1" pivotButton="0" quotePrefix="0" xfId="0">
      <alignment horizontal="center" vertical="bottom"/>
    </xf>
    <xf numFmtId="0" fontId="4" fillId="0" borderId="0" applyAlignment="1" pivotButton="0" quotePrefix="0" xfId="0">
      <alignment horizontal="left" vertical="bottom"/>
    </xf>
    <xf numFmtId="0" fontId="38" fillId="0" borderId="31" applyAlignment="1" pivotButton="0" quotePrefix="0" xfId="0">
      <alignment horizontal="center" vertical="bottom"/>
    </xf>
    <xf numFmtId="0" fontId="82" fillId="9" borderId="0" applyAlignment="1" pivotButton="0" quotePrefix="0" xfId="0">
      <alignment horizontal="center" vertical="center"/>
    </xf>
    <xf numFmtId="0" fontId="44" fillId="0" borderId="23" applyAlignment="1" pivotButton="0" quotePrefix="0" xfId="0">
      <alignment horizontal="left" vertical="bottom"/>
    </xf>
    <xf numFmtId="0" fontId="39" fillId="0" borderId="8" applyAlignment="1" pivotButton="0" quotePrefix="0" xfId="0">
      <alignment horizontal="left" vertical="center" wrapText="1"/>
    </xf>
    <xf numFmtId="0" fontId="38" fillId="0" borderId="21" applyAlignment="1" pivotButton="0" quotePrefix="0" xfId="0">
      <alignment horizontal="left" vertical="center"/>
    </xf>
    <xf numFmtId="0" fontId="34" fillId="0" borderId="23" applyAlignment="1" pivotButton="0" quotePrefix="0" xfId="0">
      <alignment horizontal="left" vertical="center"/>
    </xf>
    <xf numFmtId="0" fontId="34" fillId="0" borderId="12" applyAlignment="1" pivotButton="0" quotePrefix="0" xfId="0">
      <alignment horizontal="left" vertical="center"/>
    </xf>
    <xf numFmtId="0" fontId="38" fillId="6" borderId="3" applyAlignment="1" pivotButton="0" quotePrefix="0" xfId="0">
      <alignment horizontal="left" vertical="center"/>
    </xf>
    <xf numFmtId="0" fontId="34" fillId="6" borderId="18" applyAlignment="1" pivotButton="0" quotePrefix="0" xfId="0">
      <alignment horizontal="left" vertical="center"/>
    </xf>
    <xf numFmtId="0" fontId="38" fillId="6" borderId="18" applyAlignment="1" pivotButton="0" quotePrefix="0" xfId="0">
      <alignment horizontal="left" vertical="center"/>
    </xf>
    <xf numFmtId="0" fontId="34" fillId="0" borderId="24" applyAlignment="1" pivotButton="0" quotePrefix="0" xfId="0">
      <alignment horizontal="left" vertical="center"/>
    </xf>
    <xf numFmtId="0" fontId="38" fillId="6" borderId="8" applyAlignment="1" pivotButton="0" quotePrefix="0" xfId="0">
      <alignment horizontal="left" vertical="center"/>
    </xf>
    <xf numFmtId="0" fontId="38" fillId="6" borderId="4" applyAlignment="1" pivotButton="0" quotePrefix="0" xfId="0">
      <alignment horizontal="left" vertical="center"/>
    </xf>
    <xf numFmtId="0" fontId="34" fillId="6" borderId="4" applyAlignment="1" pivotButton="0" quotePrefix="0" xfId="0">
      <alignment horizontal="left" vertical="center"/>
    </xf>
    <xf numFmtId="0" fontId="38" fillId="0" borderId="0" applyAlignment="1" pivotButton="0" quotePrefix="0" xfId="0">
      <alignment horizontal="left" vertical="center"/>
    </xf>
    <xf numFmtId="0" fontId="34" fillId="6" borderId="21" applyAlignment="1" pivotButton="0" quotePrefix="0" xfId="0">
      <alignment horizontal="left" vertical="center"/>
    </xf>
    <xf numFmtId="0" fontId="34" fillId="6" borderId="3" applyAlignment="1" pivotButton="0" quotePrefix="0" xfId="0">
      <alignment horizontal="left" vertical="center"/>
    </xf>
    <xf numFmtId="0" fontId="38" fillId="0" borderId="8" applyAlignment="1" pivotButton="0" quotePrefix="0" xfId="0">
      <alignment horizontal="left" vertical="center"/>
    </xf>
    <xf numFmtId="0" fontId="34" fillId="0" borderId="18" applyAlignment="1" pivotButton="0" quotePrefix="0" xfId="0">
      <alignment horizontal="left" vertical="center"/>
    </xf>
    <xf numFmtId="0" fontId="34" fillId="0" borderId="18" applyAlignment="1" pivotButton="0" quotePrefix="0" xfId="0">
      <alignment horizontal="left" vertical="center" indent="3"/>
    </xf>
    <xf numFmtId="0" fontId="34" fillId="0" borderId="8" applyAlignment="1" pivotButton="0" quotePrefix="0" xfId="0">
      <alignment horizontal="left" vertical="center"/>
    </xf>
    <xf numFmtId="0" fontId="38" fillId="0" borderId="0" applyAlignment="1" pivotButton="0" quotePrefix="0" xfId="0">
      <alignment horizontal="left" vertical="center" wrapText="1"/>
    </xf>
    <xf numFmtId="0" fontId="34" fillId="0" borderId="22" applyAlignment="1" pivotButton="0" quotePrefix="0" xfId="0">
      <alignment horizontal="center" vertical="center" wrapText="1"/>
    </xf>
    <xf numFmtId="0" fontId="34" fillId="0" borderId="24" applyAlignment="1" pivotButton="0" quotePrefix="0" xfId="0">
      <alignment horizontal="center" vertical="bottom"/>
    </xf>
    <xf numFmtId="0" fontId="4" fillId="0" borderId="4" applyAlignment="1" pivotButton="0" quotePrefix="0" xfId="0">
      <alignment horizontal="center" vertical="center"/>
    </xf>
    <xf numFmtId="0" fontId="34" fillId="0" borderId="4" applyAlignment="1" pivotButton="0" quotePrefix="0" xfId="0">
      <alignment horizontal="center" vertical="center"/>
    </xf>
    <xf numFmtId="0" fontId="34" fillId="6" borderId="12" applyAlignment="1" pivotButton="0" quotePrefix="0" xfId="0">
      <alignment horizontal="left" vertical="center"/>
    </xf>
    <xf numFmtId="0" fontId="34" fillId="6" borderId="2" applyAlignment="1" pivotButton="0" quotePrefix="0" xfId="0">
      <alignment horizontal="left" vertical="center"/>
    </xf>
    <xf numFmtId="0" fontId="38" fillId="0" borderId="21" applyAlignment="1" pivotButton="0" quotePrefix="0" xfId="0">
      <alignment horizontal="left" vertical="center" wrapText="1"/>
    </xf>
    <xf numFmtId="0" fontId="34" fillId="0" borderId="0" applyAlignment="1" pivotButton="0" quotePrefix="0" xfId="0">
      <alignment horizontal="left" vertical="center" indent="4"/>
    </xf>
    <xf numFmtId="0" fontId="34" fillId="0" borderId="0" applyAlignment="1" pivotButton="0" quotePrefix="0" xfId="0">
      <alignment horizontal="left" vertical="center" indent="3"/>
    </xf>
    <xf numFmtId="0" fontId="34" fillId="0" borderId="0" applyAlignment="1" pivotButton="0" quotePrefix="0" xfId="0">
      <alignment horizontal="left" vertical="center" indent="2"/>
    </xf>
    <xf numFmtId="0" fontId="34" fillId="6" borderId="18" applyAlignment="1" pivotButton="0" quotePrefix="0" xfId="0">
      <alignment horizontal="center" vertical="center"/>
    </xf>
    <xf numFmtId="0" fontId="39" fillId="0" borderId="18" applyAlignment="1" pivotButton="0" quotePrefix="0" xfId="0">
      <alignment horizontal="left" vertical="center"/>
    </xf>
    <xf numFmtId="0" fontId="34" fillId="0" borderId="12" applyAlignment="1" pivotButton="0" quotePrefix="0" xfId="0">
      <alignment horizontal="left" vertical="center" wrapText="1"/>
    </xf>
    <xf numFmtId="0" fontId="39" fillId="0" borderId="0" applyAlignment="1" pivotButton="0" quotePrefix="0" xfId="0">
      <alignment horizontal="left" vertical="center"/>
    </xf>
    <xf numFmtId="0" fontId="34" fillId="8" borderId="0" applyAlignment="1" pivotButton="0" quotePrefix="0" xfId="0">
      <alignment horizontal="center" vertical="center"/>
    </xf>
    <xf numFmtId="166" fontId="38" fillId="0" borderId="7" applyAlignment="1" pivotButton="0" quotePrefix="0" xfId="0">
      <alignment horizontal="left" vertical="center"/>
    </xf>
    <xf numFmtId="0" fontId="34" fillId="6" borderId="7" applyAlignment="1" pivotButton="0" quotePrefix="0" xfId="0">
      <alignment horizontal="center" vertical="center"/>
    </xf>
    <xf numFmtId="0" fontId="0" fillId="0" borderId="7" pivotButton="0" quotePrefix="0" xfId="0"/>
    <xf numFmtId="0" fontId="34" fillId="0" borderId="44" applyAlignment="1" pivotButton="0" quotePrefix="0" xfId="0">
      <alignment horizontal="center" vertical="center"/>
    </xf>
    <xf numFmtId="0" fontId="0" fillId="0" borderId="44" pivotButton="0" quotePrefix="0" xfId="0"/>
    <xf numFmtId="0" fontId="38" fillId="6" borderId="7" applyAlignment="1" pivotButton="0" quotePrefix="0" xfId="0">
      <alignment horizontal="center" vertical="center"/>
    </xf>
    <xf numFmtId="0" fontId="82" fillId="9" borderId="21" applyAlignment="1" pivotButton="0" quotePrefix="0" xfId="0">
      <alignment horizontal="left" vertical="center"/>
    </xf>
    <xf numFmtId="0" fontId="54" fillId="0" borderId="21" applyAlignment="1" pivotButton="0" quotePrefix="0" xfId="0">
      <alignment horizontal="left" vertical="center" indent="2"/>
    </xf>
    <xf numFmtId="0" fontId="34" fillId="0" borderId="0" applyAlignment="1" pivotButton="0" quotePrefix="0" xfId="0">
      <alignment horizontal="left" vertical="center" wrapText="1"/>
    </xf>
    <xf numFmtId="0" fontId="34" fillId="0" borderId="2" applyAlignment="1" pivotButton="0" quotePrefix="0" xfId="0">
      <alignment horizontal="center" vertical="center" wrapText="1"/>
    </xf>
    <xf numFmtId="0" fontId="34" fillId="0" borderId="6" applyAlignment="1" pivotButton="0" quotePrefix="0" xfId="0">
      <alignment horizontal="center" vertical="center"/>
    </xf>
    <xf numFmtId="0" fontId="34" fillId="6" borderId="22" applyAlignment="1" pivotButton="0" quotePrefix="0" xfId="0">
      <alignment horizontal="center" vertical="center"/>
    </xf>
    <xf numFmtId="0" fontId="34" fillId="6" borderId="6" applyAlignment="1" pivotButton="0" quotePrefix="0" xfId="0">
      <alignment horizontal="left" vertical="center"/>
    </xf>
    <xf numFmtId="0" fontId="84" fillId="0" borderId="0" applyAlignment="1" pivotButton="0" quotePrefix="0" xfId="0">
      <alignment horizontal="general" vertical="center" wrapText="1"/>
    </xf>
    <xf numFmtId="0" fontId="85" fillId="0" borderId="0" applyAlignment="1" pivotButton="0" quotePrefix="0" xfId="0">
      <alignment horizontal="general" vertical="center"/>
    </xf>
    <xf numFmtId="0" fontId="86" fillId="0" borderId="0" applyAlignment="1" pivotButton="0" quotePrefix="0" xfId="0">
      <alignment horizontal="general" vertical="bottom"/>
    </xf>
    <xf numFmtId="0" fontId="87" fillId="0" borderId="0" applyAlignment="1" pivotButton="0" quotePrefix="0" xfId="0">
      <alignment horizontal="general" vertical="bottom"/>
    </xf>
    <xf numFmtId="0" fontId="87" fillId="0" borderId="0" applyAlignment="1" pivotButton="0" quotePrefix="0" xfId="0">
      <alignment horizontal="center" vertical="bottom"/>
    </xf>
    <xf numFmtId="0" fontId="88" fillId="0" borderId="0" applyAlignment="1" pivotButton="0" quotePrefix="0" xfId="0">
      <alignment horizontal="right" vertical="bottom"/>
    </xf>
    <xf numFmtId="0" fontId="88" fillId="0" borderId="0" applyAlignment="1" pivotButton="0" quotePrefix="0" xfId="0">
      <alignment horizontal="left" vertical="bottom"/>
    </xf>
    <xf numFmtId="0" fontId="84" fillId="0" borderId="0" applyAlignment="1" pivotButton="0" quotePrefix="0" xfId="0">
      <alignment horizontal="left" vertical="bottom" wrapText="1"/>
    </xf>
    <xf numFmtId="0" fontId="89" fillId="0" borderId="45" applyAlignment="1" pivotButton="0" quotePrefix="0" xfId="0">
      <alignment horizontal="left" vertical="center" wrapText="1"/>
    </xf>
    <xf numFmtId="0" fontId="90" fillId="0" borderId="0" applyAlignment="1" pivotButton="0" quotePrefix="0" xfId="0">
      <alignment horizontal="left" vertical="center" wrapText="1"/>
    </xf>
    <xf numFmtId="0" fontId="90" fillId="0" borderId="0" applyAlignment="1" pivotButton="0" quotePrefix="0" xfId="0">
      <alignment horizontal="right" vertical="center"/>
    </xf>
    <xf numFmtId="4" fontId="84" fillId="0" borderId="0" applyAlignment="1" pivotButton="0" quotePrefix="0" xfId="0">
      <alignment horizontal="general" vertical="bottom"/>
    </xf>
    <xf numFmtId="0" fontId="90" fillId="0" borderId="46" applyAlignment="1" pivotButton="0" quotePrefix="0" xfId="0">
      <alignment horizontal="left" vertical="center" wrapText="1"/>
    </xf>
    <xf numFmtId="168" fontId="90" fillId="0" borderId="46" applyAlignment="1" pivotButton="0" quotePrefix="0" xfId="0">
      <alignment horizontal="right" vertical="center"/>
    </xf>
    <xf numFmtId="0" fontId="84" fillId="0" borderId="0" applyAlignment="1" pivotButton="0" quotePrefix="0" xfId="0">
      <alignment horizontal="left" vertical="center"/>
    </xf>
    <xf numFmtId="0" fontId="88" fillId="0" borderId="0" applyAlignment="1" pivotButton="0" quotePrefix="0" xfId="0">
      <alignment horizontal="general" vertical="bottom"/>
    </xf>
    <xf numFmtId="0" fontId="84" fillId="0" borderId="46" applyAlignment="1" pivotButton="0" quotePrefix="0" xfId="0">
      <alignment horizontal="left" vertical="center" wrapText="1"/>
    </xf>
    <xf numFmtId="4" fontId="84" fillId="0" borderId="46" applyAlignment="1" pivotButton="0" quotePrefix="0" xfId="0">
      <alignment horizontal="general" vertical="center"/>
    </xf>
    <xf numFmtId="0" fontId="91" fillId="0" borderId="47" applyAlignment="1" pivotButton="0" quotePrefix="0" xfId="0">
      <alignment horizontal="left" vertical="center" wrapText="1"/>
    </xf>
    <xf numFmtId="168" fontId="91" fillId="0" borderId="47" applyAlignment="1" pivotButton="0" quotePrefix="0" xfId="0">
      <alignment horizontal="general" vertical="center"/>
    </xf>
    <xf numFmtId="0" fontId="91" fillId="0" borderId="0" applyAlignment="1" pivotButton="0" quotePrefix="0" xfId="0">
      <alignment horizontal="left" vertical="center" wrapText="1"/>
    </xf>
    <xf numFmtId="0" fontId="91" fillId="0" borderId="0" applyAlignment="1" pivotButton="0" quotePrefix="0" xfId="0">
      <alignment horizontal="general" vertical="center"/>
    </xf>
    <xf numFmtId="0" fontId="89" fillId="0" borderId="48" applyAlignment="1" pivotButton="0" quotePrefix="0" xfId="0">
      <alignment horizontal="left" vertical="center" wrapText="1"/>
    </xf>
    <xf numFmtId="0" fontId="0" fillId="0" borderId="48" pivotButton="0" quotePrefix="0" xfId="0"/>
    <xf numFmtId="0" fontId="90" fillId="0" borderId="0" applyAlignment="1" pivotButton="0" quotePrefix="0" xfId="0">
      <alignment horizontal="general" vertical="center" wrapText="1"/>
    </xf>
    <xf numFmtId="0" fontId="84" fillId="0" borderId="0" applyAlignment="1" pivotButton="0" quotePrefix="0" xfId="0">
      <alignment horizontal="general" vertical="bottom" wrapText="1"/>
    </xf>
    <xf numFmtId="0" fontId="84" fillId="0" borderId="0" applyAlignment="1" pivotButton="0" quotePrefix="0" xfId="0">
      <alignment horizontal="center" vertical="center"/>
    </xf>
    <xf numFmtId="0" fontId="91" fillId="0" borderId="49" applyAlignment="1" pivotButton="0" quotePrefix="0" xfId="0">
      <alignment horizontal="left" vertical="center" wrapText="1"/>
    </xf>
    <xf numFmtId="168" fontId="91" fillId="0" borderId="49" applyAlignment="1" pivotButton="0" quotePrefix="0" xfId="0">
      <alignment horizontal="general" vertical="center"/>
    </xf>
    <xf numFmtId="0" fontId="92" fillId="0" borderId="0" applyAlignment="1" pivotButton="0" quotePrefix="0" xfId="0">
      <alignment horizontal="general" vertical="bottom"/>
    </xf>
    <xf numFmtId="0" fontId="93" fillId="0" borderId="35" applyAlignment="1" pivotButton="0" quotePrefix="0" xfId="0">
      <alignment horizontal="right" vertical="center"/>
    </xf>
    <xf numFmtId="4" fontId="93" fillId="0" borderId="35" applyAlignment="1" pivotButton="0" quotePrefix="0" xfId="0">
      <alignment horizontal="general" vertical="center"/>
    </xf>
    <xf numFmtId="0" fontId="4" fillId="0" borderId="50" applyAlignment="1" pivotButton="0" quotePrefix="0" xfId="0">
      <alignment horizontal="general" vertical="center" wrapText="1"/>
    </xf>
    <xf numFmtId="0" fontId="0" fillId="0" borderId="50" pivotButton="0" quotePrefix="0" xfId="0"/>
    <xf numFmtId="0" fontId="94" fillId="0" borderId="51" applyAlignment="1" pivotButton="0" quotePrefix="0" xfId="0">
      <alignment horizontal="left" vertical="bottom"/>
    </xf>
    <xf numFmtId="0" fontId="0" fillId="0" borderId="51" pivotButton="0" quotePrefix="0" xfId="0"/>
    <xf numFmtId="0" fontId="39" fillId="0" borderId="0" applyAlignment="1" pivotButton="0" quotePrefix="0" xfId="0">
      <alignment horizontal="right" vertical="center"/>
    </xf>
    <xf numFmtId="0" fontId="4" fillId="0" borderId="0" applyAlignment="1" pivotButton="0" quotePrefix="0" xfId="0">
      <alignment horizontal="left" vertical="top"/>
    </xf>
    <xf numFmtId="0" fontId="4" fillId="0" borderId="0" applyAlignment="1" pivotButton="0" quotePrefix="0" xfId="0">
      <alignment horizontal="left" vertical="center" wrapText="1"/>
    </xf>
    <xf numFmtId="0" fontId="61" fillId="0" borderId="0" applyAlignment="1" pivotButton="0" quotePrefix="0" xfId="0">
      <alignment horizontal="right" vertical="center" wrapText="1"/>
    </xf>
    <xf numFmtId="0" fontId="4" fillId="0" borderId="52" applyAlignment="1" pivotButton="0" quotePrefix="0" xfId="0">
      <alignment horizontal="left" vertical="center"/>
    </xf>
    <xf numFmtId="164" fontId="4" fillId="0" borderId="52" applyAlignment="1" pivotButton="0" quotePrefix="0" xfId="0">
      <alignment horizontal="right" vertical="center" wrapText="1"/>
    </xf>
    <xf numFmtId="0" fontId="61" fillId="0" borderId="46" applyAlignment="1" pivotButton="0" quotePrefix="0" xfId="0">
      <alignment horizontal="left" vertical="center"/>
    </xf>
    <xf numFmtId="168" fontId="61" fillId="0" borderId="46" applyAlignment="1" pivotButton="0" quotePrefix="0" xfId="17">
      <alignment horizontal="right" vertical="center" wrapText="1"/>
    </xf>
    <xf numFmtId="0" fontId="4" fillId="0" borderId="0" applyAlignment="1" pivotButton="0" quotePrefix="0" xfId="0">
      <alignment horizontal="left" vertical="center"/>
    </xf>
    <xf numFmtId="168" fontId="61" fillId="0" borderId="0" applyAlignment="1" pivotButton="0" quotePrefix="0" xfId="17">
      <alignment horizontal="right" vertical="center" wrapText="1"/>
    </xf>
    <xf numFmtId="168" fontId="61" fillId="0" borderId="52" applyAlignment="1" pivotButton="0" quotePrefix="0" xfId="17">
      <alignment horizontal="right" vertical="center" wrapText="1"/>
    </xf>
    <xf numFmtId="0" fontId="4" fillId="0" borderId="53" applyAlignment="1" pivotButton="0" quotePrefix="0" xfId="0">
      <alignment horizontal="left" vertical="center"/>
    </xf>
    <xf numFmtId="168" fontId="61" fillId="0" borderId="53" applyAlignment="1" pivotButton="0" quotePrefix="0" xfId="17">
      <alignment horizontal="right" vertical="center" wrapText="1"/>
    </xf>
    <xf numFmtId="0" fontId="4" fillId="0" borderId="54" applyAlignment="1" pivotButton="0" quotePrefix="0" xfId="0">
      <alignment horizontal="left" vertical="center"/>
    </xf>
    <xf numFmtId="168" fontId="61" fillId="0" borderId="54" applyAlignment="1" pivotButton="0" quotePrefix="0" xfId="17">
      <alignment horizontal="right" vertical="center" wrapText="1"/>
    </xf>
    <xf numFmtId="0" fontId="61" fillId="0" borderId="53" applyAlignment="1" pivotButton="0" quotePrefix="0" xfId="0">
      <alignment horizontal="left" vertical="center"/>
    </xf>
    <xf numFmtId="0" fontId="39" fillId="0" borderId="46" applyAlignment="1" pivotButton="0" quotePrefix="0" xfId="0">
      <alignment horizontal="left" vertical="center"/>
    </xf>
    <xf numFmtId="168" fontId="39" fillId="0" borderId="46" applyAlignment="1" pivotButton="0" quotePrefix="0" xfId="17">
      <alignment horizontal="right" vertical="center" wrapText="1"/>
    </xf>
    <xf numFmtId="0" fontId="95" fillId="3" borderId="0" applyAlignment="1" pivotButton="0" quotePrefix="0" xfId="0">
      <alignment horizontal="general" vertical="bottom"/>
    </xf>
    <xf numFmtId="0" fontId="17" fillId="3" borderId="0" applyAlignment="1" pivotButton="0" quotePrefix="0" xfId="20">
      <alignment horizontal="general" vertical="bottom"/>
    </xf>
    <xf numFmtId="0" fontId="38" fillId="0" borderId="0" applyAlignment="1" pivotButton="0" quotePrefix="0" xfId="0">
      <alignment horizontal="center" vertical="center"/>
    </xf>
    <xf numFmtId="0" fontId="34" fillId="0" borderId="0" applyAlignment="1" pivotButton="0" quotePrefix="0" xfId="0">
      <alignment horizontal="justify" vertical="center"/>
    </xf>
    <xf numFmtId="0" fontId="0" fillId="8" borderId="0" applyAlignment="1" pivotButton="0" quotePrefix="0" xfId="0">
      <alignment horizontal="general" vertical="bottom"/>
    </xf>
    <xf numFmtId="0" fontId="96" fillId="0" borderId="0" applyAlignment="1" pivotButton="0" quotePrefix="0" xfId="0">
      <alignment horizontal="general" vertical="center"/>
    </xf>
    <xf numFmtId="0" fontId="57" fillId="0" borderId="0" applyAlignment="1" pivotButton="0" quotePrefix="0" xfId="0">
      <alignment horizontal="general" vertical="bottom"/>
    </xf>
    <xf numFmtId="0" fontId="38" fillId="0" borderId="0" applyAlignment="1" pivotButton="0" quotePrefix="0" xfId="0">
      <alignment horizontal="general" vertical="center"/>
    </xf>
    <xf numFmtId="0" fontId="38" fillId="0" borderId="0" applyAlignment="1" pivotButton="0" quotePrefix="0" xfId="0">
      <alignment horizontal="justify" vertical="center"/>
    </xf>
    <xf numFmtId="0" fontId="98" fillId="0" borderId="0" applyAlignment="1" pivotButton="0" quotePrefix="0" xfId="0">
      <alignment horizontal="justify" vertical="center"/>
    </xf>
  </cellXfs>
  <cellStyles count="7">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618197"/>
      <rgbColor rgb="FF96D9E4"/>
      <rgbColor rgb="FF993366"/>
      <rgbColor rgb="FFF2F2F2"/>
      <rgbColor rgb="FFB7E5ED"/>
      <rgbColor rgb="FF660066"/>
      <rgbColor rgb="FFFF8080"/>
      <rgbColor rgb="FF0066CC"/>
      <rgbColor rgb="FFD3DDE3"/>
      <rgbColor rgb="FF000080"/>
      <rgbColor rgb="FFFF00FF"/>
      <rgbColor rgb="FFFFFF00"/>
      <rgbColor rgb="FF00FFFF"/>
      <rgbColor rgb="FF800080"/>
      <rgbColor rgb="FF800000"/>
      <rgbColor rgb="FF008080"/>
      <rgbColor rgb="FF0000FF"/>
      <rgbColor rgb="FF00CCFF"/>
      <rgbColor rgb="FFE9DFE3"/>
      <rgbColor rgb="FFE2E2E3"/>
      <rgbColor rgb="FFD9D9D9"/>
      <rgbColor rgb="FFA6D2FB"/>
      <rgbColor rgb="FFD6D3CC"/>
      <rgbColor rgb="FFBFBFBF"/>
      <rgbColor rgb="FFEEDDDB"/>
      <rgbColor rgb="FF3366FF"/>
      <rgbColor rgb="FF33CCCC"/>
      <rgbColor rgb="FF99CC00"/>
      <rgbColor rgb="FFD9D9DB"/>
      <rgbColor rgb="FFD0AB0E"/>
      <rgbColor rgb="FFEB433D"/>
      <rgbColor rgb="FF666699"/>
      <rgbColor rgb="FF67AABF"/>
      <rgbColor rgb="FF003366"/>
      <rgbColor rgb="FF339966"/>
      <rgbColor rgb="FF003300"/>
      <rgbColor rgb="FF333300"/>
      <rgbColor rgb="FF993300"/>
      <rgbColor rgb="FF993366"/>
      <rgbColor rgb="FF1F497D"/>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externalLink" Target="/xl/externalLinks/externalLink1.xml" Id="rId12" /><Relationship Type="http://schemas.openxmlformats.org/officeDocument/2006/relationships/styles" Target="styles.xml" Id="rId13" /><Relationship Type="http://schemas.openxmlformats.org/officeDocument/2006/relationships/theme" Target="theme/theme1.xml" Id="rId14" /></Relationships>
</file>

<file path=xl/externalLinks/_rels/externalLink1.xml.rels><Relationships xmlns="http://schemas.openxmlformats.org/package/2006/relationships"><Relationship Type="http://schemas.openxmlformats.org/officeDocument/2006/relationships/externalLinkPath" Target="../../../../../Asus2025/TAXUSA/Incorporation/TEMPLATES/TAX%20FORMS/Questionnaire%20-%202025%20-%20f1120,%20f1120%20statement,%20f5472,%20f2848.xlsx"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WELCOME"/>
      <sheetName val="DATA"/>
      <sheetName val="BALANCE SHEET"/>
      <sheetName val="INCOME STATEMENT"/>
      <sheetName val="To client - removal of penalty"/>
    </sheetNames>
    <sheetDataSet>
      <sheetData sheetId="0"/>
      <sheetData sheetId="1">
        <row r="3">
          <cell r="C3">
            <v>2025</v>
          </cell>
        </row>
        <row r="9">
          <cell r="C9" t="str">
            <v>XXX, LLC</v>
          </cell>
        </row>
      </sheetData>
      <sheetData sheetId="2">
        <row r="23">
          <cell r="B23">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hyperlink" Target="mailto:info@tax-usa.net" TargetMode="External" Id="rId1" /></Relationships>
</file>

<file path=xl/worksheets/_rels/sheet2.xml.rels><Relationships xmlns="http://schemas.openxmlformats.org/package/2006/relationships"><Relationship Type="http://schemas.openxmlformats.org/officeDocument/2006/relationships/hyperlink" Target="https://taxation.kazroutes.com/" TargetMode="External" Id="rId1" /><Relationship Type="http://schemas.openxmlformats.org/officeDocument/2006/relationships/hyperlink" Target="https://gemini.google.com/share/53897ff96c92" TargetMode="External" Id="rId2" /><Relationship Type="http://schemas.openxmlformats.org/officeDocument/2006/relationships/hyperlink" Target="https://gemini.google.com/share/53897ff96c92" TargetMode="External" Id="rId3" /></Relationships>
</file>

<file path=xl/worksheets/sheet1.xml><?xml version="1.0" encoding="utf-8"?>
<worksheet xmlns="http://schemas.openxmlformats.org/spreadsheetml/2006/main">
  <sheetPr filterMode="0">
    <outlinePr summaryBelow="1" summaryRight="1"/>
    <pageSetUpPr fitToPage="0"/>
  </sheetPr>
  <dimension ref="A2:B27"/>
  <sheetViews>
    <sheetView showFormulas="0" showGridLines="1" showRowColHeaders="1" showZeros="1" rightToLeft="0" tabSelected="1" showOutlineSymbols="1" defaultGridColor="1" view="normal" topLeftCell="A1" colorId="64" zoomScale="110" zoomScaleNormal="110" zoomScalePageLayoutView="100" workbookViewId="0">
      <selection pane="topLeft" activeCell="H5" activeCellId="0" sqref="H5"/>
    </sheetView>
  </sheetViews>
  <sheetFormatPr baseColWidth="8" defaultColWidth="8.4453125" defaultRowHeight="13.5" zeroHeight="0" outlineLevelRow="0"/>
  <cols>
    <col width="13.46" customWidth="1" style="564" min="9" max="9"/>
  </cols>
  <sheetData>
    <row r="2" ht="13.5" customHeight="1" s="565">
      <c r="A2" s="564">
        <f>DATA!C9</f>
        <v/>
      </c>
    </row>
    <row r="3" ht="13.5" customHeight="1" s="565">
      <c r="A3" s="564" t="inlineStr">
        <is>
          <t>Order#</t>
        </is>
      </c>
      <c r="B3" s="566">
        <f>ORDER!C8</f>
        <v/>
      </c>
    </row>
    <row r="4" ht="13.5" customHeight="1" s="565">
      <c r="A4" s="564" t="inlineStr">
        <is>
          <t xml:space="preserve">Email: </t>
        </is>
      </c>
      <c r="B4" s="566">
        <f>ORDER!C9</f>
        <v/>
      </c>
    </row>
    <row r="6" ht="13.5" customHeight="1" s="565">
      <c r="A6" s="567" t="inlineStr">
        <is>
          <t>---- FILING INSTRUCTIONS ---</t>
        </is>
      </c>
    </row>
    <row r="7" ht="13.5" customHeight="1" s="565">
      <c r="A7" s="567" t="n"/>
    </row>
    <row r="8" ht="13.5" customHeight="1" s="565">
      <c r="A8" s="568" t="inlineStr">
        <is>
          <t>Please find attached your 2025 tax return. We have prepared and enclosed your 2025 U.S.TAX</t>
        </is>
      </c>
    </row>
    <row r="9" ht="13.8" customHeight="1" s="565">
      <c r="A9" s="568" t="inlineStr">
        <is>
          <t xml:space="preserve">Return for the tax year ending December 31, 2025.The return was prepared from information </t>
        </is>
      </c>
    </row>
    <row r="10" ht="13.8" customHeight="1" s="565">
      <c r="A10" s="568" t="inlineStr">
        <is>
          <t>furnished to us.</t>
        </is>
      </c>
    </row>
    <row r="11" ht="13.5" customHeight="1" s="565">
      <c r="A11" s="568" t="inlineStr">
        <is>
          <t xml:space="preserve">Please review to ensure there are no omissions or misstatements of material facts. The return </t>
        </is>
      </c>
    </row>
    <row r="12" ht="13.8" customHeight="1" s="565">
      <c r="A12" s="568" t="inlineStr">
        <is>
          <t xml:space="preserve">should be signed and dated by a company manager / officer / director and mailed on or before </t>
        </is>
      </c>
    </row>
    <row r="13" ht="13.8" customHeight="1" s="565">
      <c r="A13" s="568" t="inlineStr">
        <is>
          <t>the deadline listed in the file. Retain the duplicate copy for your records indefinitely.</t>
        </is>
      </c>
    </row>
    <row r="14" ht="13.5" customHeight="1" s="565">
      <c r="A14" s="569" t="inlineStr">
        <is>
          <t>SINGLE MEMBER LLC:</t>
        </is>
      </c>
    </row>
    <row r="15" ht="13.5" customHeight="1" s="565">
      <c r="A15" s="568" t="n"/>
    </row>
    <row r="16" ht="13.5" customHeight="1" s="565">
      <c r="A16" s="570" t="inlineStr">
        <is>
          <t>1. SIGN THE FOMRS:</t>
        </is>
      </c>
    </row>
    <row r="17" ht="13.5" customHeight="1" s="565">
      <c r="A17" s="571" t="n"/>
    </row>
    <row r="18" ht="13.5" customHeight="1" s="565">
      <c r="A18" s="572" t="inlineStr">
        <is>
          <t>Form 1120: Please sign first page of the form at the bottom and email back to us</t>
        </is>
      </c>
    </row>
    <row r="19" ht="13.5" customHeight="1" s="565">
      <c r="A19" s="572" t="inlineStr">
        <is>
          <t>Form 5472:  Please review (no need to sign it)</t>
        </is>
      </c>
    </row>
    <row r="20" ht="13.5" customHeight="1" s="565">
      <c r="A20" s="572" t="inlineStr">
        <is>
          <t>Form 2848 (Power of Attorney) - Please sign first page of the form at the bottom and email back to us</t>
        </is>
      </c>
    </row>
    <row r="21" ht="13.5" customHeight="1" s="565">
      <c r="A21" s="572" t="inlineStr">
        <is>
          <t xml:space="preserve">Statement in connection with the enclosed tax return - Please sign first page of the form at the bottom </t>
        </is>
      </c>
    </row>
    <row r="22" ht="13.5" customHeight="1" s="565">
      <c r="A22" s="567" t="inlineStr">
        <is>
          <t xml:space="preserve">   and email back to us</t>
        </is>
      </c>
    </row>
    <row r="23" ht="13.5" customHeight="1" s="565">
      <c r="A23" s="568" t="n"/>
    </row>
    <row r="24" ht="13.5" customHeight="1" s="565">
      <c r="A24" s="567" t="inlineStr">
        <is>
          <t>We appreciate this opportunity to serve you. If you have any questions, please contact us.</t>
        </is>
      </c>
    </row>
    <row r="25" ht="15.75" customHeight="1" s="565">
      <c r="A25" s="573" t="n"/>
    </row>
    <row r="26" ht="14.25" customHeight="1" s="565">
      <c r="A26" s="574" t="inlineStr">
        <is>
          <t>Thank you,</t>
        </is>
      </c>
    </row>
    <row r="27" ht="13.5" customHeight="1" s="565">
      <c r="A27" s="564">
        <f>ORDER!C3</f>
        <v/>
      </c>
    </row>
  </sheetData>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10.xml><?xml version="1.0" encoding="utf-8"?>
<worksheet xmlns="http://schemas.openxmlformats.org/spreadsheetml/2006/main">
  <sheetPr filterMode="0">
    <outlinePr summaryBelow="1" summaryRight="1"/>
    <pageSetUpPr fitToPage="0"/>
  </sheetPr>
  <dimension ref="A1:M31"/>
  <sheetViews>
    <sheetView showFormulas="0" showGridLines="1" showRowColHeaders="1" showZeros="1" rightToLeft="0" tabSelected="0" showOutlineSymbols="1" defaultGridColor="1" view="normal" topLeftCell="A1" colorId="64" zoomScale="110" zoomScaleNormal="110" zoomScalePageLayoutView="100" workbookViewId="0">
      <selection pane="topLeft" activeCell="A18" activeCellId="0" sqref="A18"/>
    </sheetView>
  </sheetViews>
  <sheetFormatPr baseColWidth="8" defaultColWidth="8.4453125" defaultRowHeight="13.5" zeroHeight="0" outlineLevelRow="0"/>
  <cols>
    <col width="38.56" customWidth="1" style="564" min="1" max="1"/>
    <col width="13.75" customWidth="1" style="564" min="2" max="2"/>
    <col width="26.39" customWidth="1" style="564" min="3" max="3"/>
  </cols>
  <sheetData>
    <row r="1" ht="13.5" customHeight="1" s="565">
      <c r="A1" s="1140" t="n"/>
      <c r="B1" s="1140" t="n"/>
      <c r="C1" s="1140" t="n"/>
      <c r="D1" s="583" t="n"/>
      <c r="E1" s="583" t="n"/>
      <c r="F1" s="583" t="n"/>
      <c r="G1" s="583" t="n"/>
      <c r="H1" s="583" t="n"/>
      <c r="I1" s="583" t="n"/>
      <c r="J1" s="583" t="n"/>
      <c r="K1" s="583" t="n"/>
      <c r="L1" s="583" t="n"/>
      <c r="M1" s="583" t="n"/>
    </row>
    <row r="2" ht="13.5" customHeight="1" s="565">
      <c r="A2" s="1140" t="n"/>
      <c r="B2" s="1140" t="n"/>
      <c r="C2" s="1140" t="n"/>
      <c r="D2" s="583" t="n"/>
      <c r="E2" s="583" t="n"/>
      <c r="F2" s="583" t="n"/>
      <c r="G2" s="583" t="n"/>
      <c r="H2" s="583" t="n"/>
      <c r="I2" s="583" t="n"/>
      <c r="J2" s="583" t="n"/>
      <c r="K2" s="583" t="n"/>
      <c r="L2" s="583" t="n"/>
      <c r="M2" s="583" t="n"/>
    </row>
    <row r="3" ht="13.5" customHeight="1" s="565">
      <c r="A3" s="1140" t="n"/>
      <c r="B3" s="1140" t="inlineStr">
        <is>
          <t>Help? Email us</t>
        </is>
      </c>
      <c r="C3" s="1140" t="inlineStr">
        <is>
          <t>info@tax-usa.net</t>
        </is>
      </c>
      <c r="D3" s="583" t="n"/>
      <c r="E3" s="583" t="n"/>
      <c r="F3" s="583" t="n"/>
      <c r="G3" s="583" t="n"/>
      <c r="H3" s="583" t="n"/>
      <c r="I3" s="583" t="n"/>
      <c r="J3" s="583" t="n"/>
      <c r="K3" s="583" t="n"/>
      <c r="L3" s="583" t="n"/>
      <c r="M3" s="583" t="n"/>
    </row>
    <row r="4" ht="13.5" customHeight="1" s="565">
      <c r="A4" s="1140" t="n"/>
      <c r="B4" s="1140" t="n"/>
      <c r="C4" s="1140" t="n"/>
      <c r="D4" s="583" t="n"/>
      <c r="E4" s="583" t="n"/>
      <c r="F4" s="583" t="n"/>
      <c r="G4" s="583" t="n"/>
      <c r="H4" s="583" t="n"/>
      <c r="I4" s="583" t="n"/>
      <c r="J4" s="583" t="n"/>
      <c r="K4" s="583" t="n"/>
      <c r="L4" s="583" t="n"/>
      <c r="M4" s="583" t="n"/>
    </row>
    <row r="5" ht="13.5" customHeight="1" s="565">
      <c r="A5" s="1140" t="n"/>
      <c r="B5" s="1140" t="n"/>
      <c r="C5" s="1140" t="n"/>
      <c r="D5" s="583" t="n"/>
      <c r="E5" s="583" t="n"/>
      <c r="F5" s="583" t="n"/>
      <c r="G5" s="583" t="n"/>
      <c r="H5" s="583" t="n"/>
      <c r="I5" s="583" t="n"/>
      <c r="J5" s="583" t="n"/>
      <c r="K5" s="583" t="n"/>
      <c r="L5" s="583" t="n"/>
      <c r="M5" s="583" t="n"/>
    </row>
    <row r="6" ht="13.5" customHeight="1" s="565">
      <c r="A6" s="1140" t="n"/>
      <c r="B6" s="1140" t="n"/>
      <c r="C6" s="1140" t="n"/>
      <c r="D6" s="583" t="n"/>
      <c r="E6" s="583" t="n"/>
      <c r="F6" s="583" t="n"/>
      <c r="G6" s="583" t="n"/>
      <c r="H6" s="583" t="n"/>
      <c r="I6" s="583" t="n"/>
      <c r="J6" s="583" t="n"/>
      <c r="K6" s="583" t="n"/>
      <c r="L6" s="583" t="n"/>
      <c r="M6" s="583" t="n"/>
    </row>
    <row r="7" ht="13.5" customHeight="1" s="565">
      <c r="A7" s="1140" t="n"/>
      <c r="B7" s="1140" t="n"/>
      <c r="C7" s="1140" t="n"/>
      <c r="D7" s="583" t="n"/>
      <c r="E7" s="583" t="n"/>
      <c r="F7" s="583" t="n"/>
      <c r="G7" s="583" t="n"/>
      <c r="H7" s="583" t="n"/>
      <c r="I7" s="583" t="n"/>
      <c r="J7" s="583" t="n"/>
      <c r="K7" s="583" t="n"/>
      <c r="L7" s="583" t="n"/>
      <c r="M7" s="583" t="n"/>
    </row>
    <row r="8" ht="13.5" customHeight="1" s="565">
      <c r="A8" s="1140" t="inlineStr">
        <is>
          <t>Order Number</t>
        </is>
      </c>
      <c r="B8" s="1140" t="inlineStr">
        <is>
          <t>--&gt;</t>
        </is>
      </c>
      <c r="C8" s="1140" t="n"/>
      <c r="D8" s="583" t="n"/>
      <c r="E8" s="583" t="n"/>
      <c r="F8" s="583" t="n"/>
      <c r="G8" s="583" t="n"/>
      <c r="H8" s="583" t="n"/>
      <c r="I8" s="583" t="n"/>
      <c r="J8" s="583" t="n"/>
      <c r="K8" s="583" t="n"/>
      <c r="L8" s="583" t="n"/>
      <c r="M8" s="583" t="n"/>
    </row>
    <row r="9" ht="13.5" customHeight="1" s="565">
      <c r="A9" s="1140" t="inlineStr">
        <is>
          <t>Your Email</t>
        </is>
      </c>
      <c r="B9" s="1140" t="inlineStr">
        <is>
          <t>--&gt;</t>
        </is>
      </c>
      <c r="C9" s="1140" t="n"/>
      <c r="D9" s="583" t="n"/>
      <c r="E9" s="583" t="n"/>
      <c r="F9" s="583" t="n"/>
      <c r="G9" s="583" t="n"/>
      <c r="H9" s="583" t="n"/>
      <c r="I9" s="583" t="n"/>
      <c r="J9" s="583" t="n"/>
      <c r="K9" s="583" t="n"/>
      <c r="L9" s="583" t="n"/>
      <c r="M9" s="583" t="n"/>
    </row>
    <row r="10" ht="13.5" customHeight="1" s="565">
      <c r="A10" s="583" t="n"/>
      <c r="B10" s="583" t="n"/>
      <c r="C10" s="583" t="n"/>
      <c r="D10" s="583" t="n"/>
      <c r="E10" s="583" t="n"/>
      <c r="F10" s="583" t="n"/>
      <c r="G10" s="583" t="n"/>
      <c r="H10" s="583" t="n"/>
      <c r="I10" s="583" t="n"/>
      <c r="J10" s="583" t="n"/>
      <c r="K10" s="583" t="n"/>
      <c r="L10" s="583" t="n"/>
      <c r="M10" s="583" t="n"/>
    </row>
    <row r="11" ht="13.5" customHeight="1" s="565">
      <c r="A11" s="583" t="n"/>
      <c r="B11" s="583" t="n"/>
      <c r="C11" s="583" t="n"/>
      <c r="D11" s="583" t="n"/>
      <c r="E11" s="583" t="n"/>
      <c r="F11" s="583" t="n"/>
      <c r="G11" s="583" t="n"/>
      <c r="H11" s="583" t="n"/>
      <c r="I11" s="583" t="n"/>
      <c r="J11" s="583" t="n"/>
      <c r="K11" s="583" t="n"/>
      <c r="L11" s="583" t="n"/>
      <c r="M11" s="583" t="n"/>
    </row>
    <row r="12" ht="13.5" customHeight="1" s="565">
      <c r="A12" s="583" t="n"/>
      <c r="B12" s="583" t="n"/>
      <c r="C12" s="583" t="n"/>
      <c r="D12" s="583" t="n"/>
      <c r="E12" s="583" t="n"/>
      <c r="F12" s="583" t="n"/>
      <c r="G12" s="583" t="n"/>
      <c r="H12" s="583" t="n"/>
      <c r="I12" s="583" t="n"/>
      <c r="J12" s="583" t="n"/>
      <c r="K12" s="583" t="n"/>
      <c r="L12" s="583" t="n"/>
      <c r="M12" s="583" t="n"/>
    </row>
    <row r="13" ht="13.5" customHeight="1" s="565">
      <c r="A13" s="583" t="n"/>
      <c r="B13" s="583" t="n"/>
      <c r="C13" s="583" t="n"/>
      <c r="D13" s="583" t="n"/>
      <c r="E13" s="583" t="n"/>
      <c r="F13" s="583" t="n"/>
      <c r="G13" s="583" t="n"/>
      <c r="H13" s="583" t="n"/>
      <c r="I13" s="583" t="n"/>
      <c r="J13" s="583" t="n"/>
      <c r="K13" s="583" t="n"/>
      <c r="L13" s="583" t="n"/>
      <c r="M13" s="583" t="n"/>
    </row>
    <row r="14" ht="13.5" customHeight="1" s="565">
      <c r="A14" s="583" t="n"/>
      <c r="B14" s="583" t="n"/>
      <c r="C14" s="1141" t="n"/>
      <c r="D14" s="583" t="n"/>
      <c r="E14" s="583" t="n"/>
      <c r="F14" s="583" t="n"/>
      <c r="G14" s="583" t="n"/>
      <c r="H14" s="583" t="n"/>
      <c r="I14" s="583" t="n"/>
      <c r="J14" s="583" t="n"/>
      <c r="K14" s="583" t="n"/>
      <c r="L14" s="583" t="n"/>
      <c r="M14" s="583" t="n"/>
    </row>
    <row r="15" ht="13.5" customHeight="1" s="565">
      <c r="A15" s="583" t="n"/>
      <c r="B15" s="583" t="n"/>
      <c r="C15" s="583" t="n"/>
      <c r="D15" s="583" t="n"/>
      <c r="E15" s="583" t="n"/>
      <c r="F15" s="583" t="n"/>
      <c r="G15" s="583" t="n"/>
      <c r="H15" s="583" t="n"/>
      <c r="I15" s="583" t="n"/>
      <c r="J15" s="583" t="n"/>
      <c r="K15" s="583" t="n"/>
      <c r="L15" s="583" t="n"/>
      <c r="M15" s="583" t="n"/>
    </row>
    <row r="16" ht="13.5" customHeight="1" s="565">
      <c r="A16" s="583" t="n"/>
      <c r="B16" s="583" t="n"/>
      <c r="C16" s="583" t="n"/>
      <c r="D16" s="583" t="n"/>
      <c r="E16" s="583" t="n"/>
      <c r="F16" s="583" t="n"/>
      <c r="G16" s="583" t="n"/>
      <c r="H16" s="583" t="n"/>
      <c r="I16" s="583" t="n"/>
      <c r="J16" s="583" t="n"/>
      <c r="K16" s="583" t="n"/>
      <c r="L16" s="583" t="n"/>
      <c r="M16" s="583" t="n"/>
    </row>
    <row r="17" ht="13.5" customHeight="1" s="565">
      <c r="A17" s="583" t="n"/>
      <c r="B17" s="583" t="n"/>
      <c r="C17" s="583" t="n"/>
      <c r="D17" s="583" t="n"/>
      <c r="E17" s="583" t="n"/>
      <c r="F17" s="583" t="n"/>
      <c r="G17" s="583" t="n"/>
      <c r="H17" s="583" t="n"/>
      <c r="I17" s="583" t="n"/>
      <c r="J17" s="583" t="n"/>
      <c r="K17" s="583" t="n"/>
      <c r="L17" s="583" t="n"/>
      <c r="M17" s="583" t="n"/>
    </row>
    <row r="18" ht="13.5" customHeight="1" s="565">
      <c r="A18" s="583" t="n"/>
      <c r="B18" s="583" t="n"/>
      <c r="C18" s="583" t="n"/>
      <c r="D18" s="583" t="n"/>
      <c r="E18" s="583" t="n"/>
      <c r="F18" s="583" t="n"/>
      <c r="G18" s="583" t="n"/>
      <c r="H18" s="583" t="n"/>
      <c r="I18" s="583" t="n"/>
      <c r="J18" s="583" t="n"/>
      <c r="K18" s="583" t="n"/>
      <c r="L18" s="583" t="n"/>
      <c r="M18" s="583" t="n"/>
    </row>
    <row r="19" ht="13.5" customHeight="1" s="565">
      <c r="A19" s="583" t="n"/>
      <c r="B19" s="583" t="n"/>
      <c r="C19" s="583" t="n"/>
      <c r="D19" s="583" t="n"/>
      <c r="E19" s="583" t="n"/>
      <c r="F19" s="583" t="n"/>
      <c r="G19" s="583" t="n"/>
      <c r="H19" s="583" t="n"/>
      <c r="I19" s="583" t="n"/>
      <c r="J19" s="583" t="n"/>
      <c r="K19" s="583" t="n"/>
      <c r="L19" s="583" t="n"/>
      <c r="M19" s="583" t="n"/>
    </row>
    <row r="20" ht="13.5" customHeight="1" s="565">
      <c r="A20" s="583" t="n"/>
      <c r="B20" s="583" t="n"/>
      <c r="C20" s="583" t="n"/>
      <c r="D20" s="583" t="n"/>
      <c r="E20" s="583" t="n"/>
      <c r="F20" s="583" t="n"/>
      <c r="G20" s="583" t="n"/>
      <c r="H20" s="583" t="n"/>
      <c r="I20" s="583" t="n"/>
      <c r="J20" s="583" t="n"/>
      <c r="K20" s="583" t="n"/>
      <c r="L20" s="583" t="n"/>
      <c r="M20" s="583" t="n"/>
    </row>
    <row r="21" ht="13.5" customHeight="1" s="565">
      <c r="A21" s="583" t="n"/>
      <c r="B21" s="583" t="n"/>
      <c r="C21" s="583" t="n"/>
      <c r="D21" s="583" t="n"/>
      <c r="E21" s="583" t="n"/>
      <c r="F21" s="583" t="n"/>
      <c r="G21" s="583" t="n"/>
      <c r="H21" s="583" t="n"/>
      <c r="I21" s="583" t="n"/>
      <c r="J21" s="583" t="n"/>
      <c r="K21" s="583" t="n"/>
      <c r="L21" s="583" t="n"/>
      <c r="M21" s="583" t="n"/>
    </row>
    <row r="22" ht="13.5" customHeight="1" s="565">
      <c r="A22" s="583" t="n"/>
      <c r="B22" s="583" t="n"/>
      <c r="C22" s="583" t="n"/>
      <c r="D22" s="583" t="n"/>
      <c r="E22" s="583" t="n"/>
      <c r="F22" s="583" t="n"/>
      <c r="G22" s="583" t="n"/>
      <c r="H22" s="583" t="n"/>
      <c r="I22" s="583" t="n"/>
      <c r="J22" s="583" t="n"/>
      <c r="K22" s="583" t="n"/>
      <c r="L22" s="583" t="n"/>
      <c r="M22" s="583" t="n"/>
    </row>
    <row r="23" ht="13.5" customHeight="1" s="565">
      <c r="A23" s="583" t="n"/>
      <c r="B23" s="583" t="n"/>
      <c r="C23" s="583" t="n"/>
      <c r="D23" s="583" t="n"/>
      <c r="E23" s="583" t="n"/>
      <c r="F23" s="583" t="n"/>
      <c r="G23" s="583" t="n"/>
      <c r="H23" s="583" t="n"/>
      <c r="I23" s="583" t="n"/>
      <c r="J23" s="583" t="n"/>
      <c r="K23" s="583" t="n"/>
      <c r="L23" s="583" t="n"/>
      <c r="M23" s="583" t="n"/>
    </row>
    <row r="24" ht="13.5" customHeight="1" s="565">
      <c r="A24" s="583" t="n"/>
      <c r="B24" s="583" t="n"/>
      <c r="C24" s="583" t="n"/>
      <c r="D24" s="583" t="n"/>
      <c r="E24" s="583" t="n"/>
      <c r="F24" s="583" t="n"/>
      <c r="G24" s="583" t="n"/>
      <c r="H24" s="583" t="n"/>
      <c r="I24" s="583" t="n"/>
      <c r="J24" s="583" t="n"/>
      <c r="K24" s="583" t="n"/>
      <c r="L24" s="583" t="n"/>
      <c r="M24" s="583" t="n"/>
    </row>
    <row r="25" ht="13.5" customHeight="1" s="565">
      <c r="A25" s="583" t="n"/>
      <c r="B25" s="583" t="n"/>
      <c r="C25" s="583" t="n"/>
      <c r="D25" s="583" t="n"/>
      <c r="E25" s="583" t="n"/>
      <c r="F25" s="583" t="n"/>
      <c r="G25" s="583" t="n"/>
      <c r="H25" s="583" t="n"/>
      <c r="I25" s="583" t="n"/>
      <c r="J25" s="583" t="n"/>
      <c r="K25" s="583" t="n"/>
      <c r="L25" s="583" t="n"/>
      <c r="M25" s="583" t="n"/>
    </row>
    <row r="26" ht="13.5" customHeight="1" s="565">
      <c r="A26" s="583" t="n"/>
      <c r="B26" s="583" t="n"/>
      <c r="C26" s="583" t="n"/>
      <c r="D26" s="583" t="n"/>
      <c r="E26" s="583" t="n"/>
      <c r="F26" s="583" t="n"/>
      <c r="G26" s="583" t="n"/>
      <c r="H26" s="583" t="n"/>
      <c r="I26" s="583" t="n"/>
      <c r="J26" s="583" t="n"/>
      <c r="K26" s="583" t="n"/>
      <c r="L26" s="583" t="n"/>
      <c r="M26" s="583" t="n"/>
    </row>
    <row r="27" ht="13.5" customHeight="1" s="565">
      <c r="A27" s="583" t="n"/>
      <c r="B27" s="583" t="n"/>
      <c r="C27" s="583" t="n"/>
      <c r="D27" s="583" t="n"/>
      <c r="E27" s="583" t="n"/>
      <c r="F27" s="583" t="n"/>
      <c r="G27" s="583" t="n"/>
      <c r="H27" s="583" t="n"/>
      <c r="I27" s="583" t="n"/>
      <c r="J27" s="583" t="n"/>
      <c r="K27" s="583" t="n"/>
      <c r="L27" s="583" t="n"/>
      <c r="M27" s="583" t="n"/>
    </row>
    <row r="28" ht="13.5" customHeight="1" s="565">
      <c r="A28" s="583" t="n"/>
      <c r="B28" s="583" t="n"/>
      <c r="C28" s="583" t="n"/>
      <c r="D28" s="583" t="n"/>
      <c r="E28" s="583" t="n"/>
      <c r="F28" s="583" t="n"/>
      <c r="G28" s="583" t="n"/>
      <c r="H28" s="583" t="n"/>
      <c r="I28" s="583" t="n"/>
      <c r="J28" s="583" t="n"/>
      <c r="K28" s="583" t="n"/>
      <c r="L28" s="583" t="n"/>
      <c r="M28" s="583" t="n"/>
    </row>
    <row r="29" ht="13.5" customHeight="1" s="565">
      <c r="A29" s="583" t="n"/>
      <c r="B29" s="583" t="n"/>
      <c r="C29" s="583" t="n"/>
      <c r="D29" s="583" t="n"/>
      <c r="E29" s="583" t="n"/>
      <c r="F29" s="583" t="n"/>
      <c r="G29" s="583" t="n"/>
      <c r="H29" s="583" t="n"/>
      <c r="I29" s="583" t="n"/>
      <c r="J29" s="583" t="n"/>
      <c r="K29" s="583" t="n"/>
      <c r="L29" s="583" t="n"/>
      <c r="M29" s="583" t="n"/>
    </row>
    <row r="30" ht="13.5" customHeight="1" s="565">
      <c r="A30" s="583" t="n"/>
      <c r="B30" s="583" t="n"/>
      <c r="C30" s="583" t="n"/>
      <c r="D30" s="583" t="n"/>
      <c r="E30" s="583" t="n"/>
      <c r="F30" s="583" t="n"/>
      <c r="G30" s="583" t="n"/>
      <c r="H30" s="583" t="n"/>
      <c r="I30" s="583" t="n"/>
      <c r="J30" s="583" t="n"/>
      <c r="K30" s="583" t="n"/>
      <c r="L30" s="583" t="n"/>
      <c r="M30" s="583" t="n"/>
    </row>
    <row r="31" ht="13.5" customHeight="1" s="565">
      <c r="A31" s="583" t="n"/>
      <c r="B31" s="583" t="n"/>
      <c r="C31" s="583" t="n"/>
      <c r="D31" s="583" t="n"/>
      <c r="E31" s="583" t="n"/>
      <c r="F31" s="583" t="n"/>
      <c r="G31" s="583" t="n"/>
      <c r="H31" s="583" t="n"/>
      <c r="I31" s="583" t="n"/>
      <c r="J31" s="583" t="n"/>
      <c r="K31" s="583" t="n"/>
      <c r="L31" s="583" t="n"/>
      <c r="M31" s="583" t="n"/>
    </row>
  </sheetData>
  <hyperlinks>
    <hyperlink xmlns:r="http://schemas.openxmlformats.org/officeDocument/2006/relationships" ref="C3" display="info@tax-usa.net" r:id="rId1"/>
  </hyperlink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11.xml><?xml version="1.0" encoding="utf-8"?>
<worksheet xmlns="http://schemas.openxmlformats.org/spreadsheetml/2006/main">
  <sheetPr filterMode="0">
    <outlinePr summaryBelow="1" summaryRight="1"/>
    <pageSetUpPr fitToPage="0"/>
  </sheetPr>
  <dimension ref="A1:B49"/>
  <sheetViews>
    <sheetView showFormulas="0" showGridLines="1" showRowColHeaders="1" showZeros="1" rightToLeft="0" tabSelected="0" showOutlineSymbols="1" defaultGridColor="1" view="normal" topLeftCell="A8" colorId="64" zoomScale="110" zoomScaleNormal="110" zoomScalePageLayoutView="100" workbookViewId="0">
      <selection pane="topLeft" activeCell="B47" activeCellId="0" sqref="B47"/>
    </sheetView>
  </sheetViews>
  <sheetFormatPr baseColWidth="8" defaultColWidth="8.4453125" defaultRowHeight="13.5" zeroHeight="0" outlineLevelRow="0"/>
  <cols>
    <col width="77.81" customWidth="1" style="564" min="1" max="1"/>
  </cols>
  <sheetData>
    <row r="1" ht="13.5" customHeight="1" s="565">
      <c r="A1" s="1142" t="inlineStr">
        <is>
          <t>Request for first-time penalty abatement</t>
        </is>
      </c>
    </row>
    <row r="2" ht="13.5" customHeight="1" s="565">
      <c r="A2" s="1143" t="n"/>
    </row>
    <row r="3" ht="13.5" customHeight="1" s="565">
      <c r="A3" s="1143" t="inlineStr">
        <is>
          <t xml:space="preserve">Date: </t>
        </is>
      </c>
      <c r="B3" s="1144" t="n"/>
    </row>
    <row r="4" ht="13.5" customHeight="1" s="565">
      <c r="A4" s="1143" t="n"/>
    </row>
    <row r="5" ht="13.5" customHeight="1" s="565">
      <c r="A5" s="685" t="inlineStr">
        <is>
          <t>Internal Revenue Service</t>
        </is>
      </c>
    </row>
    <row r="6" ht="13.5" customHeight="1" s="565">
      <c r="A6" s="685" t="inlineStr">
        <is>
          <t>P.O. Box 409101</t>
        </is>
      </c>
    </row>
    <row r="7" ht="13.5" customHeight="1" s="565">
      <c r="A7" s="685" t="inlineStr">
        <is>
          <t>Ogden, UT 84409</t>
        </is>
      </c>
    </row>
    <row r="8" ht="13.5" customHeight="1" s="565">
      <c r="A8" s="685" t="n"/>
    </row>
    <row r="9" ht="13.5" customHeight="1" s="565">
      <c r="A9" s="685" t="inlineStr">
        <is>
          <t xml:space="preserve">Re:   </t>
        </is>
      </c>
    </row>
    <row r="10" ht="13.5" customHeight="1" s="565">
      <c r="A10" s="1145">
        <f>DATA!C9</f>
        <v/>
      </c>
    </row>
    <row r="11" ht="13.5" customHeight="1" s="565">
      <c r="A11" s="1145">
        <f>DATA!C10</f>
        <v/>
      </c>
    </row>
    <row r="12" ht="13.5" customHeight="1" s="565">
      <c r="A12" s="1145">
        <f>DATA!C11</f>
        <v/>
      </c>
    </row>
    <row r="13" ht="13.5" customHeight="1" s="565">
      <c r="A13" s="1145">
        <f>DATA!C12</f>
        <v/>
      </c>
    </row>
    <row r="14" ht="13.5" customHeight="1" s="565">
      <c r="A14" s="685" t="n"/>
    </row>
    <row r="15" ht="13.5" customFormat="1" customHeight="1" s="1146">
      <c r="A15" s="1147" t="inlineStr">
        <is>
          <t>IRS FORM: 1065 or 1120 AND 5472 TAX YEAR 2023</t>
        </is>
      </c>
    </row>
    <row r="16" ht="13.5" customHeight="1" s="565">
      <c r="A16" s="685" t="n"/>
    </row>
    <row r="17" ht="13.5" customHeight="1" s="565">
      <c r="A17" s="1143" t="inlineStr">
        <is>
          <t>To Whom It May Concern:</t>
        </is>
      </c>
    </row>
    <row r="18" ht="40.5" customHeight="1" s="565">
      <c r="A18" s="1143" t="inlineStr">
        <is>
          <t xml:space="preserve">We respectfully request that the failure-to-file / failure-to-pay / failure-to-deposit penalties be abated based on the IRS’s First Time Abate administrative waiver procedures, as discussed in IRM 20.1.1.3.6.1, First Time Abate (FTA). </t>
        </is>
      </c>
    </row>
    <row r="19" ht="13.5" customHeight="1" s="565">
      <c r="A19" s="1148" t="inlineStr">
        <is>
          <t>Taxpayer meets first-time penalty abatement criteria</t>
        </is>
      </c>
    </row>
    <row r="20" ht="54" customHeight="1" s="565">
      <c r="A20" s="1143"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27.75" customHeight="1" s="565">
      <c r="A21" s="1149" t="inlineStr">
        <is>
          <t>·       Filing compliance: Must have filed (or filed a valid extension for) all required returns and can’t have an outstanding request for a return from the IRS.</t>
        </is>
      </c>
    </row>
    <row r="22" ht="27.75" customHeight="1" s="565">
      <c r="A22" s="1149" t="inlineStr">
        <is>
          <t>·       Payment compliance: Must have paid, or arranged to pay all tax due (can be in an installment agreement as long as the payments are current).</t>
        </is>
      </c>
    </row>
    <row r="23" ht="27.75" customHeight="1" s="565">
      <c r="A23" s="1149" t="inlineStr">
        <is>
          <t xml:space="preserve">·       Clean penalty history: Has no prior penalties (except an estimated tax penalty) for the preceding three years. </t>
        </is>
      </c>
    </row>
    <row r="24" ht="13.5" customHeight="1" s="565">
      <c r="A24" s="1143" t="inlineStr">
        <is>
          <t xml:space="preserve">We understand that this type of penalty abatement is a onetime consideration. </t>
        </is>
      </c>
    </row>
    <row r="25" ht="13.5" customHeight="1" s="565">
      <c r="A25" s="1143" t="inlineStr">
        <is>
          <t>We also request penalty abatement due to reasonable cause. See Statement enclosed.</t>
        </is>
      </c>
    </row>
    <row r="26" ht="13.5" customHeight="1" s="565">
      <c r="A26" s="1143" t="inlineStr">
        <is>
          <t>If you have any questions, please call my tax advisor at (646) 995-4013.</t>
        </is>
      </c>
    </row>
    <row r="27" ht="13.5" customHeight="1" s="565">
      <c r="A27" s="1143" t="inlineStr">
        <is>
          <t>Thank you for your consideration.</t>
        </is>
      </c>
    </row>
    <row r="28" ht="13.5" customHeight="1" s="565">
      <c r="A28" s="1143" t="n"/>
    </row>
    <row r="29" ht="13.5" customHeight="1" s="565">
      <c r="A29" s="1143" t="inlineStr">
        <is>
          <t>Sincerely,</t>
        </is>
      </c>
    </row>
    <row r="30" ht="13.5" customHeight="1" s="565">
      <c r="A30" s="1143" t="n"/>
    </row>
    <row r="31" ht="13.5" customHeight="1" s="565">
      <c r="A31" s="1143" t="inlineStr">
        <is>
          <t>Sign here: ___________________</t>
        </is>
      </c>
    </row>
    <row r="32" ht="13.5" customHeight="1" s="565">
      <c r="A32" s="1143">
        <f>DATA!C29</f>
        <v/>
      </c>
      <c r="B32" s="564" t="inlineStr">
        <is>
          <t>, Manager</t>
        </is>
      </c>
    </row>
    <row r="34" ht="13.5" customHeight="1" s="565">
      <c r="A34" s="685" t="inlineStr">
        <is>
          <t>STATEMENT:</t>
        </is>
      </c>
    </row>
    <row r="35" ht="13.5" customHeight="1" s="565">
      <c r="A35" s="1143" t="n"/>
    </row>
    <row r="36" ht="13.5" customHeight="1" s="565">
      <c r="A36" s="1143" t="inlineStr">
        <is>
          <t>Request penalty abatement due to reasonable cause:</t>
        </is>
      </c>
    </row>
    <row r="37" ht="13.5" customHeight="1" s="565">
      <c r="A37" s="1143" t="n"/>
    </row>
    <row r="38" ht="54" customHeight="1" s="565">
      <c r="A38" s="1143"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ht="13.5" customHeight="1" s="565">
      <c r="A39" s="1143" t="n"/>
    </row>
    <row r="40" ht="40.5" customHeight="1" s="565">
      <c r="A40" s="1143" t="inlineStr">
        <is>
          <t>We have recently received advice from a U.S. tax professional and learned that we must comply with the filing requirements above, so we have immediately taken actions to complete the filing and submit it to the IRS.</t>
        </is>
      </c>
    </row>
    <row r="41" ht="13.5" customHeight="1" s="565">
      <c r="A41" s="1143" t="n"/>
    </row>
    <row r="42" ht="13.5" customHeight="1" s="565">
      <c r="A42" s="1143" t="inlineStr">
        <is>
          <t>We therefore ask that the penalties abatement due to reasonable cause.</t>
        </is>
      </c>
    </row>
    <row r="43" ht="13.5" customHeight="1" s="565">
      <c r="A43" s="1143" t="n"/>
    </row>
    <row r="44" ht="13.5" customHeight="1" s="565">
      <c r="A44" s="1143" t="inlineStr">
        <is>
          <t>Sincerely,</t>
        </is>
      </c>
    </row>
    <row r="45" ht="13.5" customHeight="1" s="565">
      <c r="A45" s="1143" t="n"/>
    </row>
    <row r="46" ht="13.5" customHeight="1" s="565">
      <c r="A46" s="1143" t="inlineStr">
        <is>
          <t>Sign here: ___________________</t>
        </is>
      </c>
    </row>
    <row r="47" ht="13.5" customHeight="1" s="565">
      <c r="A47" s="1143">
        <f>A32</f>
        <v/>
      </c>
      <c r="B47" s="564">
        <f>B32</f>
        <v/>
      </c>
    </row>
    <row r="48" ht="13.5" customHeight="1" s="565">
      <c r="A48" s="1143" t="n"/>
    </row>
    <row r="49" ht="13.5" customHeight="1" s="565">
      <c r="A49" s="1143" t="n"/>
    </row>
  </sheetData>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Z966"/>
  <sheetViews>
    <sheetView showFormulas="0" showGridLines="1" showRowColHeaders="1" showZeros="1" rightToLeft="0" tabSelected="0" showOutlineSymbols="1" defaultGridColor="1" view="normal" topLeftCell="A51" colorId="64" zoomScale="110" zoomScaleNormal="110" zoomScalePageLayoutView="100" workbookViewId="0">
      <selection pane="topLeft" activeCell="C10" activeCellId="0" sqref="C10"/>
    </sheetView>
  </sheetViews>
  <sheetFormatPr baseColWidth="8" defaultColWidth="15.21484375" defaultRowHeight="27" zeroHeight="0" outlineLevelRow="0"/>
  <cols>
    <col width="124.55" customWidth="1" style="575" min="1" max="1"/>
    <col width="11.06" customWidth="1" style="576" min="2" max="2"/>
    <col width="131.38" customWidth="1" style="577" min="3" max="3"/>
    <col width="92.69" customWidth="1" style="578" min="4" max="4"/>
    <col width="9.26" customWidth="1" style="578" min="5" max="9"/>
    <col width="9.26" customWidth="1" style="564" min="10" max="26"/>
  </cols>
  <sheetData>
    <row r="1" ht="33" customHeight="1" s="565">
      <c r="A1" s="579" t="inlineStr">
        <is>
          <t>Enter data in all the white fields :</t>
        </is>
      </c>
      <c r="B1" s="580" t="n"/>
      <c r="C1" s="581" t="inlineStr"/>
      <c r="D1" s="582" t="n"/>
      <c r="E1" s="583" t="n"/>
    </row>
    <row r="2" ht="33" customHeight="1" s="565">
      <c r="A2" s="584" t="inlineStr">
        <is>
          <t>https://taxation.kazroutes.com//</t>
        </is>
      </c>
      <c r="B2" s="585" t="n"/>
      <c r="C2" s="586" t="inlineStr"/>
      <c r="D2" s="582" t="n"/>
      <c r="E2" s="583" t="n"/>
    </row>
    <row r="3" ht="33" customHeight="1" s="565">
      <c r="A3" s="587" t="inlineStr">
        <is>
          <t>TAX YEAR</t>
        </is>
      </c>
      <c r="B3" s="585" t="inlineStr">
        <is>
          <t>--&gt;</t>
        </is>
      </c>
      <c r="C3" s="588" t="inlineStr">
        <is>
          <t>2025</t>
        </is>
      </c>
      <c r="D3" s="589" t="n"/>
      <c r="E3" s="583" t="n"/>
    </row>
    <row r="4" ht="33" customHeight="1" s="565">
      <c r="A4" s="590" t="n"/>
      <c r="B4" s="585" t="n"/>
      <c r="C4" s="586" t="inlineStr">
        <is>
          <t>FOREIGNUS</t>
        </is>
      </c>
      <c r="D4" s="589" t="n"/>
      <c r="E4" s="583" t="n"/>
    </row>
    <row r="5" ht="33" customHeight="1" s="565">
      <c r="A5" s="587" t="inlineStr">
        <is>
          <t>COMPANY:</t>
        </is>
      </c>
      <c r="B5" s="585" t="n"/>
      <c r="C5" s="586" t="inlineStr"/>
      <c r="D5" s="589" t="n"/>
      <c r="E5" s="583" t="n"/>
    </row>
    <row r="6" ht="33" customHeight="1" s="565">
      <c r="A6" s="591" t="inlineStr">
        <is>
          <t>TYPE</t>
        </is>
      </c>
      <c r="B6" s="585" t="inlineStr">
        <is>
          <t>--&gt;</t>
        </is>
      </c>
      <c r="C6" s="588" t="inlineStr">
        <is>
          <t>LLC</t>
        </is>
      </c>
      <c r="D6" s="589" t="n"/>
      <c r="E6" s="583" t="n"/>
    </row>
    <row r="7" ht="33" customHeight="1" s="565">
      <c r="A7" s="591" t="inlineStr">
        <is>
          <t>NUMBER OF OWNERS</t>
        </is>
      </c>
      <c r="B7" s="585" t="inlineStr">
        <is>
          <t>--&gt;</t>
        </is>
      </c>
      <c r="C7" s="588" t="inlineStr">
        <is>
          <t>1</t>
        </is>
      </c>
      <c r="D7" s="589" t="n"/>
      <c r="E7" s="583" t="n"/>
    </row>
    <row r="8" ht="33" customHeight="1" s="565">
      <c r="A8" s="592" t="inlineStr">
        <is>
          <t>FORM (will update automatically)</t>
        </is>
      </c>
      <c r="B8" s="585" t="n"/>
      <c r="C8" s="593" t="inlineStr">
        <is>
          <t>1120</t>
        </is>
      </c>
      <c r="D8" s="589" t="n"/>
      <c r="E8" s="583" t="n"/>
    </row>
    <row r="9" ht="33" customHeight="1" s="565">
      <c r="A9" s="591" t="inlineStr">
        <is>
          <t>COMPANY NAME WITH LLC or INC (XXXX, LLC or XXXX, INC)</t>
        </is>
      </c>
      <c r="B9" s="585" t="inlineStr">
        <is>
          <t>--&gt;</t>
        </is>
      </c>
      <c r="C9" s="588" t="inlineStr">
        <is>
          <t>Perkunas LLC</t>
        </is>
      </c>
      <c r="D9" s="589" t="n"/>
      <c r="E9" s="583" t="n"/>
    </row>
    <row r="10" ht="31.5" customHeight="1" s="565">
      <c r="A10" s="591" t="inlineStr">
        <is>
          <t>EIN (XX-XXXXXXX)</t>
        </is>
      </c>
      <c r="B10" s="585" t="inlineStr">
        <is>
          <t>--&gt;</t>
        </is>
      </c>
      <c r="C10" s="594" t="inlineStr">
        <is>
          <t>XX-XXXXXXX</t>
        </is>
      </c>
      <c r="D10" s="589" t="n"/>
      <c r="E10" s="583" t="n"/>
    </row>
    <row r="11" ht="61.3" customHeight="1" s="565">
      <c r="A11" s="591" t="inlineStr">
        <is>
          <t>ADDRESS LINE 1 (STREET ADDRESS, SUITE / APARTMENT NO.)</t>
        </is>
      </c>
      <c r="B11" s="585" t="inlineStr">
        <is>
          <t>--&gt;</t>
        </is>
      </c>
      <c r="C11" s="594" t="inlineStr">
        <is>
          <t>Rua Delfim Mário de Pádua Peixoto 600, 1203 T5</t>
        </is>
      </c>
      <c r="D11" s="589" t="n"/>
      <c r="E11" s="583" t="n"/>
    </row>
    <row r="12" ht="61.3" customHeight="1" s="565">
      <c r="A12" s="591" t="inlineStr">
        <is>
          <t>ADDRESS LINE 2 (CITY, STATE, POSTAL CODE, COUNTRY)</t>
        </is>
      </c>
      <c r="B12" s="585" t="inlineStr">
        <is>
          <t>--&gt;</t>
        </is>
      </c>
      <c r="C12" s="594" t="inlineStr">
        <is>
          <t>Itajai, Santa Catarina, 88306-806, Brazil</t>
        </is>
      </c>
      <c r="D12" s="589" t="n"/>
      <c r="E12" s="583" t="n"/>
    </row>
    <row r="13" ht="31.5" customHeight="1" s="565">
      <c r="A13" s="591" t="inlineStr">
        <is>
          <t>DATE OF INCORPORATION (mm/dd/year)</t>
        </is>
      </c>
      <c r="B13" s="585" t="inlineStr">
        <is>
          <t>--&gt;</t>
        </is>
      </c>
      <c r="C13" s="595" t="inlineStr">
        <is>
          <t>2025-10-09 00:00:00</t>
        </is>
      </c>
      <c r="D13" s="589" t="n"/>
      <c r="E13" s="583" t="n"/>
    </row>
    <row r="14" ht="31.5" customHeight="1" s="565">
      <c r="A14" s="591" t="inlineStr">
        <is>
          <t>COUNTRY OF INCORPORATION</t>
        </is>
      </c>
      <c r="B14" s="585" t="inlineStr">
        <is>
          <t>--&gt;</t>
        </is>
      </c>
      <c r="C14" s="594" t="inlineStr">
        <is>
          <t>US</t>
        </is>
      </c>
      <c r="D14" s="589" t="n"/>
      <c r="E14" s="583" t="n"/>
    </row>
    <row r="15" ht="31.5" customHeight="1" s="565">
      <c r="A15" s="591" t="inlineStr">
        <is>
          <t>STATE OF INCORPORATION</t>
        </is>
      </c>
      <c r="B15" s="585" t="inlineStr">
        <is>
          <t>--&gt;</t>
        </is>
      </c>
      <c r="C15" s="594" t="inlineStr">
        <is>
          <t>WY</t>
        </is>
      </c>
      <c r="D15" s="589" t="n"/>
      <c r="E15" s="583" t="n"/>
    </row>
    <row r="16" ht="31.5" customHeight="1" s="565">
      <c r="A16" s="590" t="inlineStr">
        <is>
          <t>COMPANY ACTIVITY:</t>
        </is>
      </c>
      <c r="B16" s="585" t="n"/>
      <c r="C16" s="596" t="inlineStr"/>
      <c r="D16" s="589" t="n"/>
      <c r="E16" s="583" t="n"/>
    </row>
    <row r="17" ht="31.5" customHeight="1" s="565">
      <c r="A17" s="591" t="inlineStr">
        <is>
          <t>a. What does the company do (short description)</t>
        </is>
      </c>
      <c r="B17" s="585" t="inlineStr">
        <is>
          <t>--&gt;</t>
        </is>
      </c>
      <c r="C17" s="594" t="inlineStr">
        <is>
          <t>Software Development and Consulting</t>
        </is>
      </c>
      <c r="D17" s="589" t="n"/>
      <c r="E17" s="583" t="n"/>
    </row>
    <row r="18" ht="31.5" customHeight="1" s="565">
      <c r="A18" s="591" t="inlineStr">
        <is>
          <t>b. Do you have any US employees?</t>
        </is>
      </c>
      <c r="B18" s="585" t="inlineStr">
        <is>
          <t>--&gt;</t>
        </is>
      </c>
      <c r="C18" s="594" t="inlineStr">
        <is>
          <t>No</t>
        </is>
      </c>
      <c r="D18" s="589" t="n"/>
      <c r="E18" s="583" t="n"/>
    </row>
    <row r="19" ht="31.5" customHeight="1" s="565">
      <c r="A19" s="591" t="inlineStr">
        <is>
          <t>c. Did you ship any products from the U.S.?</t>
        </is>
      </c>
      <c r="B19" s="585" t="inlineStr">
        <is>
          <t>--&gt;</t>
        </is>
      </c>
      <c r="C19" s="594" t="inlineStr">
        <is>
          <t>No</t>
        </is>
      </c>
      <c r="D19" s="589" t="n"/>
      <c r="E19" s="583" t="n"/>
    </row>
    <row r="20" ht="31.5" customHeight="1" s="565">
      <c r="A20" s="591" t="inlineStr">
        <is>
          <t>d. Did you have any physical location in the U.S.?</t>
        </is>
      </c>
      <c r="B20" s="585" t="inlineStr">
        <is>
          <t>--&gt;</t>
        </is>
      </c>
      <c r="C20" s="594" t="inlineStr">
        <is>
          <t>No</t>
        </is>
      </c>
      <c r="D20" s="589" t="n"/>
      <c r="E20" s="583" t="n"/>
    </row>
    <row r="21" ht="61.3" customHeight="1" s="565">
      <c r="A21" s="591" t="inlineStr">
        <is>
          <t xml:space="preserve">   e. DID THE COMPANY FILE ANY PREVIOUS YEAR TAX RETURN?</t>
        </is>
      </c>
      <c r="B21" s="585" t="inlineStr">
        <is>
          <t>--&gt;</t>
        </is>
      </c>
      <c r="C21" s="594" t="inlineStr">
        <is>
          <t>No</t>
        </is>
      </c>
      <c r="D21" s="589" t="n"/>
      <c r="E21" s="583" t="n"/>
    </row>
    <row r="22" ht="31.5" customHeight="1" s="565">
      <c r="A22" s="590" t="inlineStr">
        <is>
          <t xml:space="preserve">   IF YES, PLEASE SEND US COPY OF THE TAX FILING</t>
        </is>
      </c>
      <c r="B22" s="585" t="n"/>
      <c r="C22" s="597" t="inlineStr"/>
      <c r="D22" s="589" t="n"/>
      <c r="E22" s="583" t="n"/>
    </row>
    <row r="23" ht="61.3" customHeight="1" s="565">
      <c r="A23" s="591" t="inlineStr">
        <is>
          <t xml:space="preserve">   f. DID THE COMPANY HAVE ANY TRANSACTIONS IN THE TAX YEAR?</t>
        </is>
      </c>
      <c r="B23" s="585" t="inlineStr">
        <is>
          <t>--&gt;</t>
        </is>
      </c>
      <c r="C23" s="594" t="inlineStr">
        <is>
          <t>No</t>
        </is>
      </c>
      <c r="D23" s="589" t="n"/>
      <c r="E23" s="583" t="n"/>
    </row>
    <row r="24" ht="61.3" customHeight="1" s="565">
      <c r="A24" s="590" t="inlineStr">
        <is>
          <t xml:space="preserve">   IF YES, PLEASE SEND US FINANCIAL STATEMENTS, SEE BELOW:</t>
        </is>
      </c>
      <c r="B24" s="585" t="n"/>
      <c r="C24" s="597" t="inlineStr"/>
      <c r="D24" s="589" t="n"/>
      <c r="E24" s="583" t="n"/>
    </row>
    <row r="25" ht="31.5" customHeight="1" s="565">
      <c r="A25" s="598" t="inlineStr">
        <is>
          <t>Income statement --&gt;</t>
        </is>
      </c>
      <c r="B25" s="585" t="n"/>
      <c r="C25" s="599" t="inlineStr">
        <is>
          <t>Open only if you have ordered TAX FILING</t>
        </is>
      </c>
      <c r="D25" s="589" t="n"/>
      <c r="E25" s="583" t="n"/>
    </row>
    <row r="26" ht="31.5" customHeight="1" s="565">
      <c r="A26" s="598" t="inlineStr">
        <is>
          <t>Balance Sheet --&gt;</t>
        </is>
      </c>
      <c r="B26" s="585" t="n"/>
      <c r="C26" s="599" t="inlineStr">
        <is>
          <t>Open only if you have ordered TAX FILING</t>
        </is>
      </c>
      <c r="D26" s="589" t="n"/>
      <c r="E26" s="583" t="n"/>
    </row>
    <row r="27" ht="31.5" customHeight="1" s="565">
      <c r="A27" s="590" t="n"/>
      <c r="B27" s="585" t="n"/>
      <c r="C27" s="597" t="inlineStr">
        <is>
          <t>FOREIGNUS</t>
        </is>
      </c>
      <c r="D27" s="589" t="n"/>
      <c r="E27" s="583" t="n"/>
    </row>
    <row r="28" ht="31.5" customHeight="1" s="565">
      <c r="A28" s="587" t="inlineStr">
        <is>
          <t>OWNER:</t>
        </is>
      </c>
      <c r="B28" s="585" t="n"/>
      <c r="C28" s="600" t="inlineStr">
        <is>
          <t>1</t>
        </is>
      </c>
      <c r="D28" s="589" t="n"/>
      <c r="E28" s="583" t="n"/>
    </row>
    <row r="29" ht="31.5" customHeight="1" s="565">
      <c r="A29" s="590" t="inlineStr">
        <is>
          <t>OWNER'S NAME</t>
        </is>
      </c>
      <c r="B29" s="585" t="inlineStr">
        <is>
          <t>--&gt;</t>
        </is>
      </c>
      <c r="C29" s="601" t="inlineStr">
        <is>
          <t>Fabio Ticiano Demitrov Fernandes</t>
        </is>
      </c>
      <c r="D29" s="589" t="n"/>
      <c r="E29" s="583" t="n"/>
    </row>
    <row r="30" ht="31.5" customHeight="1" s="565">
      <c r="A30" s="591" t="inlineStr">
        <is>
          <t>OWNER'S COUNTRY OF CITIZENSHIP</t>
        </is>
      </c>
      <c r="B30" s="585" t="inlineStr">
        <is>
          <t>--&gt;</t>
        </is>
      </c>
      <c r="C30" s="601" t="inlineStr">
        <is>
          <t>Denmark</t>
        </is>
      </c>
      <c r="D30" s="589" t="n"/>
      <c r="E30" s="583" t="n"/>
    </row>
    <row r="31" ht="31.5" customHeight="1" s="565">
      <c r="A31" s="591" t="inlineStr">
        <is>
          <t xml:space="preserve">OWNER'S COUNTRY OF RESIDENCY </t>
        </is>
      </c>
      <c r="B31" s="585" t="inlineStr">
        <is>
          <t>--&gt;</t>
        </is>
      </c>
      <c r="C31" s="601" t="inlineStr">
        <is>
          <t>Brazil</t>
        </is>
      </c>
      <c r="D31" s="589" t="n"/>
      <c r="E31" s="583" t="n"/>
    </row>
    <row r="32" ht="91.95" customHeight="1" s="565">
      <c r="A32" s="591" t="inlineStr">
        <is>
          <t>OWNER'S HOME ADDRESS (STREET ADDRESS, SUITE / APARTMENT NO., CITY, STATE, POSTAL CODE, COUNTRY</t>
        </is>
      </c>
      <c r="B32" s="585" t="inlineStr">
        <is>
          <t>--&gt;</t>
        </is>
      </c>
      <c r="C32" s="601" t="inlineStr">
        <is>
          <t>Rua Delfim Mário de Pádua Peixoto 600, 1203 T5, Itajai, Santa Catarina, 88306-806, Brazil</t>
        </is>
      </c>
      <c r="D32" s="589" t="n"/>
      <c r="E32" s="583" t="n"/>
    </row>
    <row r="33" ht="31.5" customHeight="1" s="565">
      <c r="A33" s="591" t="inlineStr">
        <is>
          <t>OWNER'S PASSPORT NUMBER</t>
        </is>
      </c>
      <c r="B33" s="585" t="n"/>
      <c r="C33" s="597" t="inlineStr">
        <is>
          <t>210651537</t>
        </is>
      </c>
      <c r="D33" s="589" t="n"/>
      <c r="E33" s="583" t="n"/>
    </row>
    <row r="34" ht="31.5" customHeight="1" s="565">
      <c r="A34" s="591" t="inlineStr">
        <is>
          <t>OWNER'S MARTIAL STATUS</t>
        </is>
      </c>
      <c r="B34" s="585" t="inlineStr">
        <is>
          <t>--&gt;</t>
        </is>
      </c>
      <c r="C34" s="601" t="inlineStr">
        <is>
          <t>Married</t>
        </is>
      </c>
      <c r="D34" s="589" t="n"/>
      <c r="E34" s="583" t="n"/>
    </row>
    <row r="35" ht="31.5" customHeight="1" s="565">
      <c r="A35" s="591" t="inlineStr">
        <is>
          <t>OWNER'S DATE OF BIRTH</t>
        </is>
      </c>
      <c r="B35" s="585" t="inlineStr">
        <is>
          <t>--&gt;</t>
        </is>
      </c>
      <c r="C35" s="602" t="inlineStr">
        <is>
          <t>11/25/1978</t>
        </is>
      </c>
      <c r="D35" s="589" t="n"/>
      <c r="E35" s="583" t="n"/>
    </row>
    <row r="36" ht="31.5" customHeight="1" s="565">
      <c r="A36" s="591" t="inlineStr">
        <is>
          <t>OWNER'S OTHER INFORMATION:</t>
        </is>
      </c>
      <c r="B36" s="585" t="n"/>
      <c r="C36" s="597" t="inlineStr"/>
      <c r="D36" s="589" t="n"/>
      <c r="E36" s="583" t="n"/>
    </row>
    <row r="37" ht="31.5" customHeight="1" s="565">
      <c r="A37" s="591" t="inlineStr">
        <is>
          <t>a. If you have Any ITIN or SSN, please list it here</t>
        </is>
      </c>
      <c r="B37" s="585" t="inlineStr">
        <is>
          <t>--&gt;</t>
        </is>
      </c>
      <c r="C37" s="601" t="inlineStr">
        <is>
          <t>FOREIGNUS</t>
        </is>
      </c>
      <c r="D37" s="589" t="n"/>
      <c r="E37" s="583" t="n"/>
    </row>
    <row r="38" ht="31.5" customHeight="1" s="565">
      <c r="A38" s="591" t="inlineStr">
        <is>
          <t>b. Any U.S. visa during the year?</t>
        </is>
      </c>
      <c r="B38" s="585" t="inlineStr">
        <is>
          <t>--&gt;</t>
        </is>
      </c>
      <c r="C38" s="601" t="inlineStr">
        <is>
          <t>No (except for ESTA travel visa)</t>
        </is>
      </c>
      <c r="D38" s="589" t="n"/>
      <c r="E38" s="583" t="n"/>
    </row>
    <row r="39" ht="31.5" customHeight="1" s="565">
      <c r="A39" s="591" t="inlineStr">
        <is>
          <t>c. Did you have any other U.S. visa in the past?</t>
        </is>
      </c>
      <c r="B39" s="585" t="inlineStr">
        <is>
          <t>--&gt;</t>
        </is>
      </c>
      <c r="C39" s="601" t="inlineStr">
        <is>
          <t>No (except for ESTA travel visa)</t>
        </is>
      </c>
      <c r="D39" s="589" t="n"/>
      <c r="E39" s="583" t="n"/>
    </row>
    <row r="40" ht="31.5" customHeight="1" s="565">
      <c r="A40" s="591" t="inlineStr">
        <is>
          <t>d. Days spent in the U.S. during the year</t>
        </is>
      </c>
      <c r="B40" s="585" t="inlineStr">
        <is>
          <t>--&gt;</t>
        </is>
      </c>
      <c r="C40" s="601" t="inlineStr">
        <is>
          <t>11</t>
        </is>
      </c>
      <c r="D40" s="589" t="n"/>
      <c r="E40" s="583" t="n"/>
    </row>
    <row r="41" ht="31.5" customHeight="1" s="565">
      <c r="A41" s="591" t="inlineStr">
        <is>
          <t>e. Did you file taxes in your country of residency</t>
        </is>
      </c>
      <c r="B41" s="585" t="inlineStr">
        <is>
          <t>--&gt;</t>
        </is>
      </c>
      <c r="C41" s="601" t="inlineStr">
        <is>
          <t>Yes</t>
        </is>
      </c>
      <c r="D41" s="589" t="n"/>
      <c r="E41" s="583" t="n"/>
    </row>
    <row r="42" ht="31.5" customHeight="1" s="565">
      <c r="A42" s="591" t="inlineStr">
        <is>
          <t>f. Any income from U.S. Source during the tax year?</t>
        </is>
      </c>
      <c r="B42" s="585" t="inlineStr">
        <is>
          <t>--&gt;</t>
        </is>
      </c>
      <c r="C42" s="601" t="inlineStr">
        <is>
          <t>No</t>
        </is>
      </c>
      <c r="D42" s="589" t="n"/>
      <c r="E42" s="583" t="n"/>
    </row>
    <row r="43" ht="31.5" customHeight="1" s="565">
      <c r="A43" s="603" t="n"/>
      <c r="B43" s="585" t="n"/>
      <c r="C43" s="597" t="inlineStr">
        <is>
          <t>FOREIGNUS</t>
        </is>
      </c>
      <c r="D43" s="589" t="n"/>
      <c r="E43" s="583" t="n"/>
    </row>
    <row r="44" ht="31.5" customHeight="1" s="565">
      <c r="A44" s="591" t="inlineStr">
        <is>
          <t>% OF OWNERSHIP</t>
        </is>
      </c>
      <c r="B44" s="585" t="inlineStr">
        <is>
          <t>%</t>
        </is>
      </c>
      <c r="C44" s="594" t="inlineStr">
        <is>
          <t>100</t>
        </is>
      </c>
      <c r="D44" s="589" t="n"/>
      <c r="E44" s="583" t="n"/>
    </row>
    <row r="45" ht="61.3" customHeight="1" s="565">
      <c r="A45" s="591" t="inlineStr">
        <is>
          <t>AMOUNT YOU TRANSFERRED TO THE COMPANY DURING THE YEAR</t>
        </is>
      </c>
      <c r="B45" s="585" t="inlineStr">
        <is>
          <t>$</t>
        </is>
      </c>
      <c r="C45" s="604" t="inlineStr">
        <is>
          <t>$0.00</t>
        </is>
      </c>
      <c r="D45" s="605" t="inlineStr">
        <is>
          <t>Change this value in the balance sheet: Loan to owners</t>
        </is>
      </c>
      <c r="E45" s="583" t="n"/>
    </row>
    <row r="46" ht="61.3" customHeight="1" s="565">
      <c r="A46" s="591" t="inlineStr">
        <is>
          <t>AMOUNT YOU TRANSFERRED FROM THE COMPANY TO YOU DURING THE YEAR</t>
        </is>
      </c>
      <c r="B46" s="585" t="inlineStr">
        <is>
          <t>$</t>
        </is>
      </c>
      <c r="C46" s="604" t="inlineStr">
        <is>
          <t>$0.00</t>
        </is>
      </c>
      <c r="D46" s="605" t="inlineStr">
        <is>
          <t>Change this value in the balance sheet: Loan from owners and owners draw</t>
        </is>
      </c>
      <c r="E46" s="583" t="n"/>
    </row>
    <row r="47" ht="31.5" customHeight="1" s="565">
      <c r="A47" s="606" t="n"/>
      <c r="B47" s="585" t="n"/>
      <c r="C47" s="607" t="inlineStr">
        <is>
          <t>FOREIGNUS</t>
        </is>
      </c>
      <c r="D47" s="589" t="n"/>
      <c r="E47" s="583" t="n"/>
    </row>
    <row r="48" ht="31.5" customHeight="1" s="565">
      <c r="A48" s="608" t="inlineStr">
        <is>
          <t>OTHER INFORMATION:</t>
        </is>
      </c>
      <c r="B48" s="580" t="n"/>
      <c r="C48" s="609" t="inlineStr"/>
      <c r="D48" s="582" t="n"/>
      <c r="E48" s="610" t="n"/>
      <c r="F48" s="611" t="n"/>
      <c r="G48" s="611" t="n"/>
      <c r="H48" s="611" t="n"/>
      <c r="I48" s="611" t="n"/>
      <c r="J48" s="612" t="n"/>
      <c r="K48" s="612" t="n"/>
      <c r="L48" s="612" t="n"/>
      <c r="M48" s="612" t="n"/>
      <c r="N48" s="612" t="n"/>
      <c r="O48" s="612" t="n"/>
      <c r="P48" s="612" t="n"/>
      <c r="Q48" s="612" t="n"/>
      <c r="R48" s="612" t="n"/>
      <c r="S48" s="612" t="n"/>
      <c r="T48" s="612" t="n"/>
      <c r="U48" s="612" t="n"/>
      <c r="V48" s="612" t="n"/>
      <c r="W48" s="612" t="n"/>
      <c r="X48" s="612" t="n"/>
      <c r="Y48" s="612" t="n"/>
      <c r="Z48" s="612" t="n"/>
    </row>
    <row r="49" ht="31.5" customHeight="1" s="565">
      <c r="A49" s="591" t="inlineStr">
        <is>
          <t xml:space="preserve">Business activity code no. </t>
        </is>
      </c>
      <c r="B49" s="585" t="inlineStr">
        <is>
          <t>--&gt;</t>
        </is>
      </c>
      <c r="C49" s="594" t="inlineStr">
        <is>
          <t>541511</t>
        </is>
      </c>
      <c r="D49" s="613" t="inlineStr">
        <is>
          <t>https://gemini.google.com/share/53897ff96c92</t>
        </is>
      </c>
      <c r="E49" s="583" t="n"/>
    </row>
    <row r="50" ht="31.5" customHeight="1" s="565">
      <c r="A50" s="591" t="inlineStr">
        <is>
          <t xml:space="preserve">Business activity </t>
        </is>
      </c>
      <c r="B50" s="585" t="inlineStr">
        <is>
          <t>--&gt;</t>
        </is>
      </c>
      <c r="C50" s="594" t="inlineStr">
        <is>
          <t>Custom Computer Programming Services</t>
        </is>
      </c>
      <c r="D50" s="613" t="inlineStr">
        <is>
          <t>https://gemini.google.com/share/53897ff96c92</t>
        </is>
      </c>
      <c r="E50" s="583" t="n"/>
    </row>
    <row r="51" ht="31.5" customHeight="1" s="565">
      <c r="A51" s="591" t="inlineStr">
        <is>
          <t xml:space="preserve">Product or service. </t>
        </is>
      </c>
      <c r="B51" s="585" t="inlineStr">
        <is>
          <t>--&gt;</t>
        </is>
      </c>
      <c r="C51" s="594" t="inlineStr">
        <is>
          <t>VARIOUS PRODUCTS AND SERVICES</t>
        </is>
      </c>
      <c r="D51" s="589" t="n"/>
      <c r="E51" s="583" t="n"/>
    </row>
    <row r="52" ht="31.5" customHeight="1" s="565">
      <c r="A52" s="591" t="inlineStr">
        <is>
          <t>Total assets as of 12.31.xx</t>
        </is>
      </c>
      <c r="B52" s="585" t="inlineStr">
        <is>
          <t>$</t>
        </is>
      </c>
      <c r="C52" s="614" t="inlineStr">
        <is>
          <t>$0.00</t>
        </is>
      </c>
      <c r="D52" s="605" t="inlineStr">
        <is>
          <t>Change this value in the balance sheet: Total Assets</t>
        </is>
      </c>
      <c r="E52" s="583" t="n"/>
    </row>
    <row r="53" ht="31.5" customHeight="1" s="565">
      <c r="A53" s="615" t="n"/>
      <c r="B53" s="616" t="n"/>
      <c r="C53" s="617" t="inlineStr">
        <is>
          <t>FOREIGNUS</t>
        </is>
      </c>
      <c r="D53" s="618" t="n"/>
    </row>
    <row r="54" ht="31.5" customHeight="1" s="565">
      <c r="A54" s="590" t="n"/>
      <c r="B54" s="585" t="n"/>
      <c r="C54" s="596" t="inlineStr">
        <is>
          <t>FOREIGNUS</t>
        </is>
      </c>
      <c r="D54" s="589" t="n"/>
      <c r="E54" s="583" t="n"/>
    </row>
    <row r="55" ht="31.5" customHeight="1" s="565">
      <c r="A55" s="579" t="inlineStr">
        <is>
          <t>OWNER 2:</t>
        </is>
      </c>
      <c r="B55" s="585" t="n"/>
      <c r="C55" s="600" t="inlineStr">
        <is>
          <t>2</t>
        </is>
      </c>
      <c r="D55" s="589" t="n"/>
      <c r="E55" s="583" t="n"/>
    </row>
    <row r="56" ht="31.5" customHeight="1" s="565">
      <c r="A56" s="591" t="inlineStr">
        <is>
          <t>OWNER'S NAME</t>
        </is>
      </c>
      <c r="B56" s="585" t="inlineStr">
        <is>
          <t>--&gt;</t>
        </is>
      </c>
      <c r="C56" s="594" t="inlineStr">
        <is>
          <t>Fabio Ticiano Demitrov Fernandes</t>
        </is>
      </c>
      <c r="D56" s="589" t="n"/>
      <c r="E56" s="583" t="n"/>
    </row>
    <row r="57" ht="31.5" customHeight="1" s="565">
      <c r="A57" s="591" t="inlineStr">
        <is>
          <t>OWNER'S COUNTRY OF CITIZENSHIP</t>
        </is>
      </c>
      <c r="B57" s="585" t="inlineStr">
        <is>
          <t>--&gt;</t>
        </is>
      </c>
      <c r="C57" s="594" t="inlineStr">
        <is>
          <t>Denmark</t>
        </is>
      </c>
      <c r="D57" s="589" t="n"/>
      <c r="E57" s="583" t="n"/>
    </row>
    <row r="58" ht="31.5" customHeight="1" s="565">
      <c r="A58" s="591" t="inlineStr">
        <is>
          <t xml:space="preserve">OWNER'S COUNTRY OF RESIDENCY </t>
        </is>
      </c>
      <c r="B58" s="585" t="inlineStr">
        <is>
          <t>--&gt;</t>
        </is>
      </c>
      <c r="C58" s="594" t="inlineStr">
        <is>
          <t>Brazil</t>
        </is>
      </c>
      <c r="D58" s="589" t="n"/>
      <c r="E58" s="583" t="n"/>
    </row>
    <row r="59" ht="31.5" customHeight="1" s="565">
      <c r="A59" s="591" t="inlineStr">
        <is>
          <t>OWNER'S HOME ADDRESS</t>
        </is>
      </c>
      <c r="B59" s="585" t="inlineStr">
        <is>
          <t>--&gt;</t>
        </is>
      </c>
      <c r="C59" s="594" t="inlineStr"/>
      <c r="D59" s="589" t="n"/>
      <c r="E59" s="583" t="n"/>
    </row>
    <row r="60" ht="31.5" customHeight="1" s="565">
      <c r="A60" s="606" t="inlineStr">
        <is>
          <t>OWNER'S PASSPORT NUMBER</t>
        </is>
      </c>
      <c r="B60" s="585" t="inlineStr">
        <is>
          <t>--&gt;</t>
        </is>
      </c>
      <c r="C60" s="597" t="inlineStr">
        <is>
          <t>210651537</t>
        </is>
      </c>
      <c r="D60" s="589" t="n"/>
      <c r="E60" s="583" t="n"/>
    </row>
    <row r="61" ht="31.5" customHeight="1" s="565">
      <c r="A61" s="606" t="inlineStr">
        <is>
          <t>OWNER'S MARTIAL STATUS</t>
        </is>
      </c>
      <c r="B61" s="585" t="inlineStr">
        <is>
          <t>--&gt;</t>
        </is>
      </c>
      <c r="C61" s="594" t="inlineStr">
        <is>
          <t>Married</t>
        </is>
      </c>
      <c r="D61" s="589" t="n"/>
      <c r="E61" s="583" t="n"/>
    </row>
    <row r="62" ht="31.5" customHeight="1" s="565">
      <c r="A62" s="606" t="inlineStr">
        <is>
          <t>OWNER'S DATE OF BIRTH</t>
        </is>
      </c>
      <c r="B62" s="585" t="inlineStr">
        <is>
          <t>--&gt;</t>
        </is>
      </c>
      <c r="C62" s="619" t="inlineStr">
        <is>
          <t>11/25/1978</t>
        </is>
      </c>
      <c r="D62" s="589" t="n"/>
      <c r="E62" s="583" t="n"/>
    </row>
    <row r="63" ht="31.5" customHeight="1" s="565">
      <c r="A63" s="606" t="inlineStr">
        <is>
          <t>OWNER'S OTHER INFORMATION:</t>
        </is>
      </c>
      <c r="B63" s="585" t="inlineStr">
        <is>
          <t>--&gt;</t>
        </is>
      </c>
      <c r="C63" s="597" t="inlineStr"/>
      <c r="D63" s="589" t="n"/>
      <c r="E63" s="583" t="n"/>
    </row>
    <row r="64" ht="31.5" customHeight="1" s="565">
      <c r="A64" s="603" t="inlineStr">
        <is>
          <t>a. If you have Any ITIN or SSN, please list it here</t>
        </is>
      </c>
      <c r="B64" s="585" t="inlineStr">
        <is>
          <t>--&gt;</t>
        </is>
      </c>
      <c r="C64" s="594" t="inlineStr">
        <is>
          <t>FOREIGNUS</t>
        </is>
      </c>
      <c r="D64" s="589" t="n"/>
      <c r="E64" s="583" t="n"/>
    </row>
    <row r="65" ht="31.5" customHeight="1" s="565">
      <c r="A65" s="603" t="inlineStr">
        <is>
          <t>b. Any U.S. visa during the year?</t>
        </is>
      </c>
      <c r="B65" s="585" t="inlineStr">
        <is>
          <t>--&gt;</t>
        </is>
      </c>
      <c r="C65" s="594" t="inlineStr">
        <is>
          <t>No (except for ESTA travel visa)</t>
        </is>
      </c>
      <c r="D65" s="589" t="n"/>
      <c r="E65" s="583" t="n"/>
    </row>
    <row r="66" ht="31.5" customHeight="1" s="565">
      <c r="A66" s="603" t="inlineStr">
        <is>
          <t>c. Did you have any other U.S. visa in the past?</t>
        </is>
      </c>
      <c r="B66" s="585" t="inlineStr">
        <is>
          <t>--&gt;</t>
        </is>
      </c>
      <c r="C66" s="594" t="inlineStr">
        <is>
          <t>No (except for ESTA travel visa)</t>
        </is>
      </c>
      <c r="D66" s="589" t="n"/>
      <c r="E66" s="583" t="n"/>
    </row>
    <row r="67" ht="31.5" customHeight="1" s="565">
      <c r="A67" s="603" t="inlineStr">
        <is>
          <t>d. Days spent in the U.S. during the year</t>
        </is>
      </c>
      <c r="B67" s="585" t="inlineStr">
        <is>
          <t>--&gt;</t>
        </is>
      </c>
      <c r="C67" s="594" t="inlineStr">
        <is>
          <t>11</t>
        </is>
      </c>
      <c r="D67" s="589" t="n"/>
      <c r="E67" s="583" t="n"/>
    </row>
    <row r="68" ht="31.5" customHeight="1" s="565">
      <c r="A68" s="603" t="inlineStr">
        <is>
          <t>e. Did you file taxes in your country of residency</t>
        </is>
      </c>
      <c r="B68" s="585" t="inlineStr">
        <is>
          <t>--&gt;</t>
        </is>
      </c>
      <c r="C68" s="594" t="inlineStr">
        <is>
          <t>Yes</t>
        </is>
      </c>
      <c r="D68" s="589" t="n"/>
      <c r="E68" s="583" t="n"/>
    </row>
    <row r="69" ht="31.5" customHeight="1" s="565">
      <c r="A69" s="603" t="inlineStr">
        <is>
          <t>f. Any income from U.S. Source during the tax year?</t>
        </is>
      </c>
      <c r="B69" s="585" t="inlineStr">
        <is>
          <t>--&gt;</t>
        </is>
      </c>
      <c r="C69" s="594" t="inlineStr">
        <is>
          <t>No</t>
        </is>
      </c>
      <c r="D69" s="589" t="n"/>
      <c r="E69" s="583" t="n"/>
    </row>
    <row r="70" ht="31.5" customHeight="1" s="565">
      <c r="A70" s="603" t="n"/>
      <c r="B70" s="585" t="n"/>
      <c r="C70" s="620" t="inlineStr">
        <is>
          <t>FOREIGNUS</t>
        </is>
      </c>
      <c r="D70" s="589" t="n"/>
      <c r="E70" s="583" t="n"/>
    </row>
    <row r="71" ht="31.5" customHeight="1" s="565">
      <c r="A71" s="603" t="inlineStr">
        <is>
          <t>% OF OWNERSHIP</t>
        </is>
      </c>
      <c r="B71" s="585" t="inlineStr">
        <is>
          <t>%</t>
        </is>
      </c>
      <c r="C71" s="594" t="inlineStr">
        <is>
          <t>100</t>
        </is>
      </c>
      <c r="D71" s="589" t="n"/>
      <c r="E71" s="583" t="n"/>
    </row>
    <row r="72" ht="61.3" customHeight="1" s="565">
      <c r="A72" s="603" t="inlineStr">
        <is>
          <t>AMOUNT YOU TRANSFERRED TO THE COMPANY DURING THE YEAR</t>
        </is>
      </c>
      <c r="B72" s="585" t="inlineStr">
        <is>
          <t>$</t>
        </is>
      </c>
      <c r="C72" s="604" t="inlineStr">
        <is>
          <t>$0.00</t>
        </is>
      </c>
      <c r="D72" s="605" t="inlineStr">
        <is>
          <t>Change this value in the balance sheet: Loan to owners</t>
        </is>
      </c>
      <c r="E72" s="583" t="n"/>
    </row>
    <row r="73" ht="61.3" customHeight="1" s="565">
      <c r="A73" s="603" t="inlineStr">
        <is>
          <t>AMOUNT YOU TRANSFERRED FROM THE COMPANY TO YOU DURING THE YEAR</t>
        </is>
      </c>
      <c r="B73" s="585" t="inlineStr">
        <is>
          <t>$</t>
        </is>
      </c>
      <c r="C73" s="604" t="inlineStr">
        <is>
          <t>$0.00</t>
        </is>
      </c>
      <c r="D73" s="605" t="inlineStr">
        <is>
          <t>Change this value in the balance sheet: Loan from owners and owners draw</t>
        </is>
      </c>
      <c r="E73" s="583" t="n"/>
    </row>
    <row r="74" ht="28.5" customHeight="1" s="565">
      <c r="A74" s="621" t="n"/>
      <c r="B74" s="622" t="n"/>
      <c r="C74" s="623" t="inlineStr">
        <is>
          <t>FOREIGNUS</t>
        </is>
      </c>
      <c r="D74" s="618" t="n"/>
    </row>
    <row r="75" ht="28.5" customHeight="1" s="565">
      <c r="A75" s="621" t="n"/>
      <c r="B75" s="622" t="n"/>
      <c r="C75" s="623" t="inlineStr">
        <is>
          <t>FOREIGNUS</t>
        </is>
      </c>
      <c r="D75" s="618" t="n"/>
    </row>
    <row r="76" ht="28.5" customHeight="1" s="565">
      <c r="A76" s="621" t="n"/>
      <c r="B76" s="622" t="n"/>
      <c r="C76" s="623" t="inlineStr">
        <is>
          <t>FOREIGNUS</t>
        </is>
      </c>
      <c r="D76" s="618" t="n"/>
    </row>
    <row r="77" ht="28.5" customHeight="1" s="565">
      <c r="A77" s="621" t="n"/>
      <c r="B77" s="622" t="n"/>
      <c r="C77" s="623" t="inlineStr">
        <is>
          <t>FOREIGNUS</t>
        </is>
      </c>
      <c r="D77" s="618" t="n"/>
    </row>
    <row r="78" ht="28.5" customHeight="1" s="565">
      <c r="A78" s="621" t="n"/>
      <c r="B78" s="622" t="n"/>
      <c r="C78" s="623" t="inlineStr">
        <is>
          <t>FOREIGNUS</t>
        </is>
      </c>
      <c r="D78" s="618" t="n"/>
    </row>
    <row r="79" ht="28.5" customHeight="1" s="565">
      <c r="A79" s="621" t="n"/>
      <c r="B79" s="622" t="n"/>
      <c r="C79" s="623" t="inlineStr">
        <is>
          <t>FOREIGNUS</t>
        </is>
      </c>
      <c r="D79" s="618" t="n"/>
    </row>
    <row r="80" ht="28.5" customHeight="1" s="565">
      <c r="A80" s="621" t="n"/>
      <c r="B80" s="622" t="n"/>
      <c r="C80" s="623" t="inlineStr">
        <is>
          <t>FOREIGNUS</t>
        </is>
      </c>
      <c r="D80" s="618" t="n"/>
    </row>
    <row r="81" ht="28.5" customHeight="1" s="565">
      <c r="A81" s="621" t="n"/>
      <c r="B81" s="622" t="n"/>
      <c r="C81" s="623" t="inlineStr">
        <is>
          <t>FOREIGNUS</t>
        </is>
      </c>
      <c r="D81" s="618" t="n"/>
    </row>
    <row r="82" ht="28.5" customHeight="1" s="565">
      <c r="A82" s="621" t="n"/>
      <c r="B82" s="622" t="n"/>
      <c r="C82" s="623" t="inlineStr">
        <is>
          <t>FOREIGNUS</t>
        </is>
      </c>
      <c r="D82" s="618" t="n"/>
    </row>
    <row r="83" ht="28.5" customHeight="1" s="565">
      <c r="A83" s="621" t="n"/>
      <c r="B83" s="622" t="n"/>
      <c r="C83" s="623" t="inlineStr">
        <is>
          <t>FOREIGNUS</t>
        </is>
      </c>
      <c r="D83" s="618" t="n"/>
    </row>
    <row r="84" ht="28.5" customHeight="1" s="565">
      <c r="A84" s="621" t="n"/>
      <c r="B84" s="622" t="n"/>
      <c r="C84" s="623" t="inlineStr">
        <is>
          <t>FOREIGNUS</t>
        </is>
      </c>
      <c r="D84" s="618" t="n"/>
    </row>
    <row r="85" ht="28.5" customHeight="1" s="565">
      <c r="A85" s="621" t="n"/>
      <c r="B85" s="622" t="n"/>
      <c r="C85" s="623" t="inlineStr">
        <is>
          <t>FOREIGNUS</t>
        </is>
      </c>
      <c r="D85" s="618" t="n"/>
    </row>
    <row r="86" ht="28.5" customHeight="1" s="565">
      <c r="A86" s="621" t="n"/>
      <c r="B86" s="622" t="n"/>
      <c r="C86" s="623" t="inlineStr">
        <is>
          <t>FOREIGNUS</t>
        </is>
      </c>
      <c r="D86" s="618" t="n"/>
    </row>
    <row r="87" ht="28.5" customHeight="1" s="565">
      <c r="A87" s="621" t="n"/>
      <c r="B87" s="622" t="n"/>
      <c r="C87" s="623" t="inlineStr">
        <is>
          <t>FOREIGNUS</t>
        </is>
      </c>
      <c r="D87" s="618" t="n"/>
    </row>
    <row r="88" ht="28.5" customHeight="1" s="565">
      <c r="A88" s="621" t="n"/>
      <c r="B88" s="622" t="n"/>
      <c r="C88" s="623" t="inlineStr">
        <is>
          <t>FOREIGNUS</t>
        </is>
      </c>
      <c r="D88" s="618" t="n"/>
    </row>
    <row r="89" ht="28.5" customHeight="1" s="565">
      <c r="A89" s="621" t="n"/>
      <c r="B89" s="622" t="n"/>
      <c r="C89" s="623" t="inlineStr">
        <is>
          <t>FOREIGNUS</t>
        </is>
      </c>
      <c r="D89" s="618" t="n"/>
    </row>
    <row r="90" ht="28.5" customHeight="1" s="565">
      <c r="A90" s="621" t="n"/>
      <c r="B90" s="622" t="n"/>
      <c r="C90" s="623" t="inlineStr">
        <is>
          <t>FOREIGNUS</t>
        </is>
      </c>
      <c r="D90" s="618" t="n"/>
    </row>
    <row r="91" ht="28.5" customHeight="1" s="565">
      <c r="A91" s="621" t="n"/>
      <c r="B91" s="622" t="n"/>
      <c r="C91" s="623" t="inlineStr">
        <is>
          <t>FOREIGNUS</t>
        </is>
      </c>
      <c r="D91" s="618" t="n"/>
    </row>
    <row r="92" ht="28.5" customHeight="1" s="565">
      <c r="A92" s="621" t="n"/>
      <c r="B92" s="622" t="n"/>
      <c r="C92" s="623" t="inlineStr">
        <is>
          <t>FOREIGNUS</t>
        </is>
      </c>
      <c r="D92" s="618" t="n"/>
    </row>
    <row r="93" ht="28.5" customHeight="1" s="565">
      <c r="A93" s="621" t="n"/>
      <c r="B93" s="622" t="n"/>
      <c r="C93" s="623" t="inlineStr">
        <is>
          <t>FOREIGNUS</t>
        </is>
      </c>
      <c r="D93" s="618" t="n"/>
    </row>
    <row r="94" ht="28.5" customHeight="1" s="565">
      <c r="A94" s="621" t="n"/>
      <c r="B94" s="622" t="n"/>
      <c r="C94" s="623" t="inlineStr">
        <is>
          <t>FOREIGNUS</t>
        </is>
      </c>
      <c r="D94" s="618" t="n"/>
    </row>
    <row r="95" ht="28.5" customHeight="1" s="565">
      <c r="A95" s="621" t="n"/>
      <c r="B95" s="622" t="n"/>
      <c r="C95" s="623" t="inlineStr">
        <is>
          <t>FOREIGNUS</t>
        </is>
      </c>
      <c r="D95" s="618" t="n"/>
    </row>
    <row r="96" ht="28.5" customHeight="1" s="565">
      <c r="A96" s="621" t="n"/>
      <c r="B96" s="622" t="n"/>
      <c r="C96" s="623" t="inlineStr">
        <is>
          <t>FOREIGNUS</t>
        </is>
      </c>
      <c r="D96" s="618" t="n"/>
    </row>
    <row r="97" ht="28.5" customHeight="1" s="565">
      <c r="A97" s="621" t="n"/>
      <c r="B97" s="622" t="n"/>
      <c r="C97" s="623" t="inlineStr">
        <is>
          <t>FOREIGNUS</t>
        </is>
      </c>
      <c r="D97" s="618" t="n"/>
    </row>
    <row r="98" ht="28.5" customHeight="1" s="565">
      <c r="A98" s="621" t="n"/>
      <c r="B98" s="622" t="n"/>
      <c r="C98" s="623" t="inlineStr">
        <is>
          <t>FOREIGNUS</t>
        </is>
      </c>
      <c r="D98" s="618" t="n"/>
    </row>
    <row r="99" ht="28.5" customHeight="1" s="565">
      <c r="A99" s="621" t="n"/>
      <c r="B99" s="622" t="n"/>
      <c r="C99" s="623" t="inlineStr">
        <is>
          <t>FOREIGNUS</t>
        </is>
      </c>
      <c r="D99" s="618" t="n"/>
    </row>
    <row r="100" ht="28.5" customHeight="1" s="565">
      <c r="A100" s="621" t="n"/>
      <c r="B100" s="622" t="n"/>
      <c r="C100" s="623" t="inlineStr">
        <is>
          <t>FOREIGNUS</t>
        </is>
      </c>
      <c r="D100" s="618" t="n"/>
    </row>
    <row r="101" ht="28.5" customHeight="1" s="565">
      <c r="A101" s="621" t="n"/>
      <c r="B101" s="622" t="n"/>
      <c r="C101" s="623" t="inlineStr">
        <is>
          <t>FOREIGNUS</t>
        </is>
      </c>
      <c r="D101" s="618" t="n"/>
    </row>
    <row r="102" ht="28.5" customHeight="1" s="565">
      <c r="A102" s="621" t="n"/>
      <c r="B102" s="622" t="n"/>
      <c r="C102" s="623" t="inlineStr">
        <is>
          <t>FOREIGNUS</t>
        </is>
      </c>
      <c r="D102" s="618" t="n"/>
    </row>
    <row r="103" ht="28.5" customHeight="1" s="565">
      <c r="A103" s="621" t="n"/>
      <c r="B103" s="622" t="n"/>
      <c r="C103" s="623" t="inlineStr">
        <is>
          <t>FOREIGNUS</t>
        </is>
      </c>
      <c r="D103" s="618" t="n"/>
    </row>
    <row r="104" ht="28.5" customHeight="1" s="565">
      <c r="A104" s="621" t="n"/>
      <c r="B104" s="622" t="n"/>
      <c r="C104" s="623" t="inlineStr">
        <is>
          <t>FOREIGNUS</t>
        </is>
      </c>
      <c r="D104" s="618" t="n"/>
    </row>
    <row r="105" ht="28.5" customHeight="1" s="565">
      <c r="A105" s="621" t="n"/>
      <c r="B105" s="622" t="n"/>
      <c r="C105" s="623" t="inlineStr">
        <is>
          <t>FOREIGNUS</t>
        </is>
      </c>
      <c r="D105" s="618" t="n"/>
    </row>
    <row r="106" ht="28.5" customHeight="1" s="565">
      <c r="A106" s="621" t="n"/>
      <c r="B106" s="622" t="n"/>
      <c r="C106" s="623" t="inlineStr">
        <is>
          <t>FOREIGNUS</t>
        </is>
      </c>
      <c r="D106" s="618" t="n"/>
    </row>
    <row r="107" ht="28.5" customHeight="1" s="565">
      <c r="A107" s="621" t="n"/>
      <c r="B107" s="622" t="n"/>
      <c r="C107" s="623" t="inlineStr">
        <is>
          <t>FOREIGNUS</t>
        </is>
      </c>
      <c r="D107" s="618" t="n"/>
    </row>
    <row r="108" ht="28.5" customHeight="1" s="565">
      <c r="A108" s="621" t="n"/>
      <c r="B108" s="622" t="n"/>
      <c r="C108" s="623" t="inlineStr">
        <is>
          <t>FOREIGNUS</t>
        </is>
      </c>
      <c r="D108" s="618" t="n"/>
    </row>
    <row r="109" ht="28.5" customHeight="1" s="565">
      <c r="A109" s="621" t="n"/>
      <c r="B109" s="622" t="n"/>
      <c r="C109" s="623" t="inlineStr">
        <is>
          <t>FOREIGNUS</t>
        </is>
      </c>
      <c r="D109" s="618" t="n"/>
    </row>
    <row r="110" ht="28.5" customHeight="1" s="565">
      <c r="A110" s="621" t="n"/>
      <c r="B110" s="622" t="n"/>
      <c r="C110" s="623" t="inlineStr">
        <is>
          <t>FOREIGNUS</t>
        </is>
      </c>
      <c r="D110" s="618" t="n"/>
    </row>
    <row r="111" ht="28.5" customHeight="1" s="565">
      <c r="A111" s="621" t="n"/>
      <c r="B111" s="622" t="n"/>
      <c r="C111" s="623" t="inlineStr">
        <is>
          <t>FOREIGNUS</t>
        </is>
      </c>
      <c r="D111" s="618" t="n"/>
    </row>
    <row r="112" ht="28.5" customHeight="1" s="565">
      <c r="A112" s="621" t="n"/>
      <c r="B112" s="622" t="n"/>
      <c r="C112" s="623" t="inlineStr">
        <is>
          <t>FOREIGNUS</t>
        </is>
      </c>
      <c r="D112" s="618" t="n"/>
    </row>
    <row r="113" ht="28.5" customHeight="1" s="565">
      <c r="A113" s="621" t="n"/>
      <c r="B113" s="622" t="n"/>
      <c r="C113" s="623" t="inlineStr">
        <is>
          <t>FOREIGNUS</t>
        </is>
      </c>
      <c r="D113" s="618" t="n"/>
    </row>
    <row r="114" ht="28.5" customHeight="1" s="565">
      <c r="A114" s="621" t="n"/>
      <c r="B114" s="622" t="n"/>
      <c r="C114" s="623" t="inlineStr">
        <is>
          <t>FOREIGNUS</t>
        </is>
      </c>
      <c r="D114" s="618" t="n"/>
    </row>
    <row r="115" ht="28.5" customHeight="1" s="565">
      <c r="A115" s="621" t="n"/>
      <c r="B115" s="622" t="n"/>
      <c r="C115" s="623" t="inlineStr">
        <is>
          <t>FOREIGNUS</t>
        </is>
      </c>
      <c r="D115" s="618" t="n"/>
    </row>
    <row r="116" ht="28.5" customHeight="1" s="565">
      <c r="A116" s="621" t="n"/>
      <c r="B116" s="622" t="n"/>
      <c r="C116" s="623" t="inlineStr">
        <is>
          <t>FOREIGNUS</t>
        </is>
      </c>
      <c r="D116" s="618" t="n"/>
    </row>
    <row r="117" ht="28.5" customHeight="1" s="565">
      <c r="A117" s="621" t="n"/>
      <c r="B117" s="622" t="n"/>
      <c r="C117" s="623" t="inlineStr">
        <is>
          <t>FOREIGNUS</t>
        </is>
      </c>
      <c r="D117" s="618" t="n"/>
    </row>
    <row r="118" ht="28.5" customHeight="1" s="565">
      <c r="A118" s="621" t="n"/>
      <c r="B118" s="622" t="n"/>
      <c r="C118" s="623" t="inlineStr">
        <is>
          <t>FOREIGNUS</t>
        </is>
      </c>
      <c r="D118" s="618" t="n"/>
    </row>
    <row r="119" ht="28.5" customHeight="1" s="565">
      <c r="A119" s="621" t="n"/>
      <c r="B119" s="622" t="n"/>
      <c r="C119" s="623" t="inlineStr">
        <is>
          <t>FOREIGNUS</t>
        </is>
      </c>
      <c r="D119" s="618" t="n"/>
    </row>
    <row r="120" ht="28.5" customHeight="1" s="565">
      <c r="A120" s="621" t="n"/>
      <c r="B120" s="622" t="n"/>
      <c r="C120" s="623" t="inlineStr">
        <is>
          <t>FOREIGNUS</t>
        </is>
      </c>
      <c r="D120" s="618" t="n"/>
    </row>
    <row r="121" ht="28.5" customHeight="1" s="565">
      <c r="A121" s="621" t="n"/>
      <c r="B121" s="622" t="n"/>
      <c r="C121" s="623" t="inlineStr">
        <is>
          <t>FOREIGNUS</t>
        </is>
      </c>
      <c r="D121" s="618" t="n"/>
    </row>
    <row r="122" ht="28.5" customHeight="1" s="565">
      <c r="A122" s="621" t="n"/>
      <c r="B122" s="622" t="n"/>
      <c r="C122" s="623" t="inlineStr">
        <is>
          <t>FOREIGNUS</t>
        </is>
      </c>
      <c r="D122" s="618" t="n"/>
    </row>
    <row r="123" ht="28.5" customHeight="1" s="565">
      <c r="A123" s="621" t="n"/>
      <c r="B123" s="622" t="n"/>
      <c r="C123" s="623" t="inlineStr">
        <is>
          <t>FOREIGNUS</t>
        </is>
      </c>
      <c r="D123" s="618" t="n"/>
    </row>
    <row r="124" ht="28.5" customHeight="1" s="565">
      <c r="A124" s="621" t="n"/>
      <c r="B124" s="622" t="n"/>
      <c r="C124" s="623" t="inlineStr">
        <is>
          <t>FOREIGNUS</t>
        </is>
      </c>
      <c r="D124" s="618" t="n"/>
    </row>
    <row r="125" ht="28.5" customHeight="1" s="565">
      <c r="A125" s="621" t="n"/>
      <c r="B125" s="622" t="n"/>
      <c r="C125" s="623" t="inlineStr">
        <is>
          <t>FOREIGNUS</t>
        </is>
      </c>
      <c r="D125" s="618" t="n"/>
    </row>
    <row r="126" ht="28.5" customHeight="1" s="565">
      <c r="A126" s="621" t="n"/>
      <c r="B126" s="622" t="n"/>
      <c r="C126" s="623" t="inlineStr">
        <is>
          <t>FOREIGNUS</t>
        </is>
      </c>
      <c r="D126" s="618" t="n"/>
    </row>
    <row r="127" ht="28.5" customHeight="1" s="565">
      <c r="A127" s="621" t="n"/>
      <c r="B127" s="622" t="n"/>
      <c r="C127" s="623" t="inlineStr">
        <is>
          <t>FOREIGNUS</t>
        </is>
      </c>
      <c r="D127" s="618" t="n"/>
    </row>
    <row r="128" ht="28.5" customHeight="1" s="565">
      <c r="A128" s="621" t="n"/>
      <c r="B128" s="622" t="n"/>
      <c r="C128" s="623" t="inlineStr">
        <is>
          <t>FOREIGNUS</t>
        </is>
      </c>
      <c r="D128" s="618" t="n"/>
    </row>
    <row r="129" ht="28.5" customHeight="1" s="565">
      <c r="A129" s="621" t="n"/>
      <c r="B129" s="622" t="n"/>
      <c r="C129" s="623" t="inlineStr">
        <is>
          <t>FOREIGNUS</t>
        </is>
      </c>
      <c r="D129" s="618" t="n"/>
    </row>
    <row r="130" ht="28.5" customHeight="1" s="565">
      <c r="A130" s="621" t="n"/>
      <c r="B130" s="622" t="n"/>
      <c r="C130" s="623" t="inlineStr">
        <is>
          <t>FOREIGNUS</t>
        </is>
      </c>
      <c r="D130" s="618" t="n"/>
    </row>
    <row r="131" ht="28.5" customHeight="1" s="565">
      <c r="A131" s="621" t="n"/>
      <c r="B131" s="622" t="n"/>
      <c r="C131" s="623" t="inlineStr">
        <is>
          <t>FOREIGNUS</t>
        </is>
      </c>
      <c r="D131" s="618" t="n"/>
    </row>
    <row r="132" ht="28.5" customHeight="1" s="565">
      <c r="A132" s="621" t="n"/>
      <c r="B132" s="622" t="n"/>
      <c r="C132" s="623" t="inlineStr">
        <is>
          <t>FOREIGNUS</t>
        </is>
      </c>
      <c r="D132" s="618" t="n"/>
    </row>
    <row r="133" ht="28.5" customHeight="1" s="565">
      <c r="A133" s="621" t="n"/>
      <c r="B133" s="622" t="n"/>
      <c r="C133" s="623" t="inlineStr">
        <is>
          <t>FOREIGNUS</t>
        </is>
      </c>
      <c r="D133" s="618" t="n"/>
    </row>
    <row r="134" ht="28.5" customHeight="1" s="565">
      <c r="A134" s="621" t="n"/>
      <c r="B134" s="622" t="n"/>
      <c r="C134" s="623" t="inlineStr">
        <is>
          <t>FOREIGNUS</t>
        </is>
      </c>
      <c r="D134" s="618" t="n"/>
    </row>
    <row r="135" ht="28.5" customHeight="1" s="565">
      <c r="A135" s="621" t="n"/>
      <c r="B135" s="622" t="n"/>
      <c r="C135" s="623" t="inlineStr">
        <is>
          <t>FOREIGNUS</t>
        </is>
      </c>
      <c r="D135" s="618" t="n"/>
    </row>
    <row r="136" ht="28.5" customHeight="1" s="565">
      <c r="A136" s="621" t="n"/>
      <c r="B136" s="622" t="n"/>
      <c r="C136" s="623" t="inlineStr">
        <is>
          <t>FOREIGNUS</t>
        </is>
      </c>
      <c r="D136" s="618" t="n"/>
    </row>
    <row r="137" ht="28.5" customHeight="1" s="565">
      <c r="A137" s="621" t="n"/>
      <c r="B137" s="622" t="n"/>
      <c r="C137" s="623" t="inlineStr">
        <is>
          <t>FOREIGNUS</t>
        </is>
      </c>
      <c r="D137" s="618" t="n"/>
    </row>
    <row r="138" ht="28.5" customHeight="1" s="565">
      <c r="A138" s="621" t="n"/>
      <c r="B138" s="622" t="n"/>
      <c r="C138" s="623" t="inlineStr">
        <is>
          <t>FOREIGNUS</t>
        </is>
      </c>
      <c r="D138" s="618" t="n"/>
    </row>
    <row r="139" ht="28.5" customHeight="1" s="565">
      <c r="A139" s="621" t="n"/>
      <c r="B139" s="622" t="n"/>
      <c r="C139" s="623" t="inlineStr">
        <is>
          <t>FOREIGNUS</t>
        </is>
      </c>
      <c r="D139" s="618" t="n"/>
    </row>
    <row r="140" ht="28.5" customHeight="1" s="565">
      <c r="A140" s="621" t="n"/>
      <c r="B140" s="622" t="n"/>
      <c r="C140" s="623" t="inlineStr">
        <is>
          <t>FOREIGNUS</t>
        </is>
      </c>
      <c r="D140" s="618" t="n"/>
    </row>
    <row r="141" ht="28.5" customHeight="1" s="565">
      <c r="A141" s="621" t="n"/>
      <c r="B141" s="622" t="n"/>
      <c r="C141" s="623" t="inlineStr">
        <is>
          <t>FOREIGNUS</t>
        </is>
      </c>
      <c r="D141" s="618" t="n"/>
    </row>
    <row r="142" ht="28.5" customHeight="1" s="565">
      <c r="A142" s="621" t="n"/>
      <c r="B142" s="622" t="n"/>
      <c r="C142" s="623" t="inlineStr">
        <is>
          <t>FOREIGNUS</t>
        </is>
      </c>
      <c r="D142" s="618" t="n"/>
    </row>
    <row r="143" ht="28.5" customHeight="1" s="565">
      <c r="A143" s="621" t="n"/>
      <c r="B143" s="622" t="n"/>
      <c r="C143" s="623" t="inlineStr">
        <is>
          <t>FOREIGNUS</t>
        </is>
      </c>
      <c r="D143" s="618" t="n"/>
    </row>
    <row r="144" ht="28.5" customHeight="1" s="565">
      <c r="A144" s="621" t="n"/>
      <c r="B144" s="622" t="n"/>
      <c r="C144" s="623" t="inlineStr">
        <is>
          <t>FOREIGNUS</t>
        </is>
      </c>
      <c r="D144" s="618" t="n"/>
    </row>
    <row r="145" ht="28.5" customHeight="1" s="565">
      <c r="A145" s="621" t="n"/>
      <c r="B145" s="622" t="n"/>
      <c r="C145" s="623" t="inlineStr">
        <is>
          <t>FOREIGNUS</t>
        </is>
      </c>
      <c r="D145" s="618" t="n"/>
    </row>
    <row r="146" ht="28.5" customHeight="1" s="565">
      <c r="A146" s="621" t="n"/>
      <c r="B146" s="622" t="n"/>
      <c r="C146" s="623" t="inlineStr">
        <is>
          <t>FOREIGNUS</t>
        </is>
      </c>
      <c r="D146" s="618" t="n"/>
    </row>
    <row r="147" ht="28.5" customHeight="1" s="565">
      <c r="A147" s="621" t="n"/>
      <c r="B147" s="622" t="n"/>
      <c r="C147" s="623" t="inlineStr">
        <is>
          <t>FOREIGNUS</t>
        </is>
      </c>
      <c r="D147" s="618" t="n"/>
    </row>
    <row r="148" ht="28.5" customHeight="1" s="565">
      <c r="A148" s="621" t="n"/>
      <c r="B148" s="622" t="n"/>
      <c r="C148" s="623" t="inlineStr">
        <is>
          <t>FOREIGNUS</t>
        </is>
      </c>
      <c r="D148" s="618" t="n"/>
    </row>
    <row r="149" ht="28.5" customHeight="1" s="565">
      <c r="A149" s="621" t="n"/>
      <c r="B149" s="622" t="n"/>
      <c r="C149" s="623" t="inlineStr">
        <is>
          <t>FOREIGNUS</t>
        </is>
      </c>
      <c r="D149" s="618" t="n"/>
    </row>
    <row r="150" ht="28.5" customHeight="1" s="565">
      <c r="A150" s="621" t="n"/>
      <c r="B150" s="622" t="n"/>
      <c r="C150" s="623" t="inlineStr">
        <is>
          <t>FOREIGNUS</t>
        </is>
      </c>
      <c r="D150" s="618" t="n"/>
    </row>
    <row r="151" ht="28.5" customHeight="1" s="565">
      <c r="A151" s="621" t="n"/>
      <c r="B151" s="622" t="n"/>
      <c r="C151" s="623" t="inlineStr">
        <is>
          <t>FOREIGNUS</t>
        </is>
      </c>
      <c r="D151" s="618" t="n"/>
    </row>
    <row r="152" ht="28.5" customHeight="1" s="565">
      <c r="A152" s="621" t="n"/>
      <c r="B152" s="622" t="n"/>
      <c r="C152" s="623" t="inlineStr">
        <is>
          <t>FOREIGNUS</t>
        </is>
      </c>
      <c r="D152" s="618" t="n"/>
    </row>
    <row r="153" ht="28.5" customHeight="1" s="565">
      <c r="A153" s="621" t="n"/>
      <c r="B153" s="622" t="n"/>
      <c r="C153" s="623" t="inlineStr">
        <is>
          <t>FOREIGNUS</t>
        </is>
      </c>
      <c r="D153" s="618" t="n"/>
    </row>
    <row r="154" ht="28.5" customHeight="1" s="565">
      <c r="A154" s="621" t="n"/>
      <c r="B154" s="622" t="n"/>
      <c r="C154" s="623" t="inlineStr">
        <is>
          <t>FOREIGNUS</t>
        </is>
      </c>
      <c r="D154" s="618" t="n"/>
    </row>
    <row r="155" ht="28.5" customHeight="1" s="565">
      <c r="A155" s="621" t="n"/>
      <c r="B155" s="622" t="n"/>
      <c r="C155" s="623" t="inlineStr">
        <is>
          <t>FOREIGNUS</t>
        </is>
      </c>
      <c r="D155" s="618" t="n"/>
    </row>
    <row r="156" ht="28.5" customHeight="1" s="565">
      <c r="A156" s="621" t="n"/>
      <c r="B156" s="622" t="n"/>
      <c r="C156" s="623" t="inlineStr">
        <is>
          <t>FOREIGNUS</t>
        </is>
      </c>
      <c r="D156" s="618" t="n"/>
    </row>
    <row r="157" ht="28.5" customHeight="1" s="565">
      <c r="A157" s="621" t="n"/>
      <c r="B157" s="622" t="n"/>
      <c r="C157" s="623" t="inlineStr">
        <is>
          <t>FOREIGNUS</t>
        </is>
      </c>
      <c r="D157" s="618" t="n"/>
    </row>
    <row r="158" ht="28.5" customHeight="1" s="565">
      <c r="A158" s="621" t="n"/>
      <c r="B158" s="622" t="n"/>
      <c r="C158" s="623" t="inlineStr">
        <is>
          <t>FOREIGNUS</t>
        </is>
      </c>
      <c r="D158" s="618" t="n"/>
    </row>
    <row r="159" ht="28.5" customHeight="1" s="565">
      <c r="A159" s="621" t="n"/>
      <c r="B159" s="622" t="n"/>
      <c r="C159" s="623" t="inlineStr">
        <is>
          <t>FOREIGNUS</t>
        </is>
      </c>
      <c r="D159" s="618" t="n"/>
    </row>
    <row r="160" ht="28.5" customHeight="1" s="565">
      <c r="A160" s="621" t="n"/>
      <c r="B160" s="622" t="n"/>
      <c r="C160" s="623" t="inlineStr">
        <is>
          <t>FOREIGNUS</t>
        </is>
      </c>
      <c r="D160" s="618" t="n"/>
    </row>
    <row r="161" ht="28.5" customHeight="1" s="565">
      <c r="A161" s="621" t="n"/>
      <c r="B161" s="622" t="n"/>
      <c r="C161" s="623" t="inlineStr">
        <is>
          <t>FOREIGNUS</t>
        </is>
      </c>
      <c r="D161" s="618" t="n"/>
    </row>
    <row r="162" ht="28.5" customHeight="1" s="565">
      <c r="A162" s="621" t="n"/>
      <c r="B162" s="622" t="n"/>
      <c r="C162" s="623" t="inlineStr">
        <is>
          <t>FOREIGNUS</t>
        </is>
      </c>
      <c r="D162" s="618" t="n"/>
    </row>
    <row r="163" ht="28.5" customHeight="1" s="565">
      <c r="A163" s="621" t="n"/>
      <c r="B163" s="622" t="n"/>
      <c r="C163" s="623" t="inlineStr">
        <is>
          <t>FOREIGNUS</t>
        </is>
      </c>
      <c r="D163" s="618" t="n"/>
    </row>
    <row r="164" ht="28.5" customHeight="1" s="565">
      <c r="A164" s="621" t="n"/>
      <c r="B164" s="622" t="n"/>
      <c r="C164" s="623" t="inlineStr">
        <is>
          <t>FOREIGNUS</t>
        </is>
      </c>
      <c r="D164" s="618" t="n"/>
    </row>
    <row r="165" ht="28.5" customHeight="1" s="565">
      <c r="A165" s="621" t="n"/>
      <c r="B165" s="622" t="n"/>
      <c r="C165" s="623" t="inlineStr">
        <is>
          <t>FOREIGNUS</t>
        </is>
      </c>
      <c r="D165" s="618" t="n"/>
    </row>
    <row r="166" ht="28.5" customHeight="1" s="565">
      <c r="A166" s="621" t="n"/>
      <c r="B166" s="622" t="n"/>
      <c r="C166" s="623" t="inlineStr">
        <is>
          <t>FOREIGNUS</t>
        </is>
      </c>
      <c r="D166" s="618" t="n"/>
    </row>
    <row r="167" ht="28.5" customHeight="1" s="565">
      <c r="A167" s="621" t="n"/>
      <c r="B167" s="622" t="n"/>
      <c r="C167" s="623" t="inlineStr">
        <is>
          <t>FOREIGNUS</t>
        </is>
      </c>
      <c r="D167" s="618" t="n"/>
    </row>
    <row r="168" ht="28.5" customHeight="1" s="565">
      <c r="A168" s="621" t="n"/>
      <c r="B168" s="622" t="n"/>
      <c r="C168" s="623" t="inlineStr">
        <is>
          <t>FOREIGNUS</t>
        </is>
      </c>
      <c r="D168" s="618" t="n"/>
    </row>
    <row r="169" ht="28.5" customHeight="1" s="565">
      <c r="A169" s="621" t="n"/>
      <c r="B169" s="622" t="n"/>
      <c r="C169" s="623" t="inlineStr">
        <is>
          <t>FOREIGNUS</t>
        </is>
      </c>
      <c r="D169" s="618" t="n"/>
    </row>
    <row r="170" ht="28.5" customHeight="1" s="565">
      <c r="A170" s="621" t="n"/>
      <c r="B170" s="622" t="n"/>
      <c r="C170" s="623" t="inlineStr">
        <is>
          <t>FOREIGNUS</t>
        </is>
      </c>
      <c r="D170" s="618" t="n"/>
    </row>
    <row r="171" ht="28.5" customHeight="1" s="565">
      <c r="A171" s="621" t="n"/>
      <c r="B171" s="622" t="n"/>
      <c r="C171" s="623" t="inlineStr">
        <is>
          <t>FOREIGNUS</t>
        </is>
      </c>
      <c r="D171" s="618" t="n"/>
    </row>
    <row r="172" ht="28.5" customHeight="1" s="565">
      <c r="A172" s="621" t="n"/>
      <c r="B172" s="622" t="n"/>
      <c r="C172" s="623" t="inlineStr">
        <is>
          <t>FOREIGNUS</t>
        </is>
      </c>
      <c r="D172" s="618" t="n"/>
    </row>
    <row r="173" ht="28.5" customHeight="1" s="565">
      <c r="A173" s="621" t="n"/>
      <c r="B173" s="622" t="n"/>
      <c r="C173" s="623" t="inlineStr">
        <is>
          <t>FOREIGNUS</t>
        </is>
      </c>
      <c r="D173" s="618" t="n"/>
    </row>
    <row r="174" ht="28.5" customHeight="1" s="565">
      <c r="A174" s="621" t="n"/>
      <c r="B174" s="622" t="n"/>
      <c r="C174" s="623" t="inlineStr">
        <is>
          <t>FOREIGNUS</t>
        </is>
      </c>
      <c r="D174" s="618" t="n"/>
    </row>
    <row r="175" ht="28.5" customHeight="1" s="565">
      <c r="A175" s="621" t="n"/>
      <c r="B175" s="622" t="n"/>
      <c r="C175" s="623" t="inlineStr">
        <is>
          <t>FOREIGNUS</t>
        </is>
      </c>
      <c r="D175" s="618" t="n"/>
    </row>
    <row r="176" ht="28.5" customHeight="1" s="565">
      <c r="A176" s="621" t="n"/>
      <c r="B176" s="622" t="n"/>
      <c r="C176" s="623" t="inlineStr">
        <is>
          <t>FOREIGNUS</t>
        </is>
      </c>
      <c r="D176" s="618" t="n"/>
    </row>
    <row r="177" ht="28.5" customHeight="1" s="565">
      <c r="A177" s="621" t="n"/>
      <c r="B177" s="622" t="n"/>
      <c r="C177" s="623" t="inlineStr">
        <is>
          <t>FOREIGNUS</t>
        </is>
      </c>
      <c r="D177" s="618" t="n"/>
    </row>
    <row r="178" ht="28.5" customHeight="1" s="565">
      <c r="A178" s="621" t="n"/>
      <c r="B178" s="622" t="n"/>
      <c r="C178" s="623" t="inlineStr">
        <is>
          <t>FOREIGNUS</t>
        </is>
      </c>
      <c r="D178" s="618" t="n"/>
    </row>
    <row r="179" ht="28.5" customHeight="1" s="565">
      <c r="A179" s="621" t="n"/>
      <c r="B179" s="622" t="n"/>
      <c r="C179" s="623" t="inlineStr">
        <is>
          <t>FOREIGNUS</t>
        </is>
      </c>
      <c r="D179" s="618" t="n"/>
    </row>
    <row r="180" ht="28.5" customHeight="1" s="565">
      <c r="A180" s="621" t="n"/>
      <c r="B180" s="622" t="n"/>
      <c r="C180" s="623" t="inlineStr">
        <is>
          <t>FOREIGNUS</t>
        </is>
      </c>
      <c r="D180" s="618" t="n"/>
    </row>
    <row r="181" ht="28.5" customHeight="1" s="565">
      <c r="A181" s="621" t="n"/>
      <c r="B181" s="622" t="n"/>
      <c r="C181" s="623" t="inlineStr">
        <is>
          <t>FOREIGNUS</t>
        </is>
      </c>
      <c r="D181" s="618" t="n"/>
    </row>
    <row r="182" ht="28.5" customHeight="1" s="565">
      <c r="A182" s="621" t="n"/>
      <c r="B182" s="622" t="n"/>
      <c r="C182" s="623" t="inlineStr">
        <is>
          <t>FOREIGNUS</t>
        </is>
      </c>
      <c r="D182" s="618" t="n"/>
    </row>
    <row r="183" ht="28.5" customHeight="1" s="565">
      <c r="A183" s="621" t="n"/>
      <c r="B183" s="622" t="n"/>
      <c r="C183" s="623" t="inlineStr">
        <is>
          <t>FOREIGNUS</t>
        </is>
      </c>
      <c r="D183" s="618" t="n"/>
    </row>
    <row r="184" ht="28.5" customHeight="1" s="565">
      <c r="A184" s="621" t="n"/>
      <c r="B184" s="622" t="n"/>
      <c r="C184" s="623" t="inlineStr">
        <is>
          <t>FOREIGNUS</t>
        </is>
      </c>
      <c r="D184" s="618" t="n"/>
    </row>
    <row r="185" ht="28.5" customHeight="1" s="565">
      <c r="A185" s="621" t="n"/>
      <c r="B185" s="622" t="n"/>
      <c r="C185" s="623" t="inlineStr">
        <is>
          <t>FOREIGNUS</t>
        </is>
      </c>
      <c r="D185" s="618" t="n"/>
    </row>
    <row r="186" ht="28.5" customHeight="1" s="565">
      <c r="A186" s="621" t="n"/>
      <c r="B186" s="622" t="n"/>
      <c r="C186" s="623" t="inlineStr">
        <is>
          <t>FOREIGNUS</t>
        </is>
      </c>
      <c r="D186" s="618" t="n"/>
    </row>
    <row r="187" ht="28.5" customHeight="1" s="565">
      <c r="A187" s="621" t="n"/>
      <c r="B187" s="622" t="n"/>
      <c r="C187" s="623" t="inlineStr">
        <is>
          <t>FOREIGNUS</t>
        </is>
      </c>
      <c r="D187" s="618" t="n"/>
    </row>
    <row r="188" ht="28.5" customHeight="1" s="565">
      <c r="A188" s="621" t="n"/>
      <c r="B188" s="622" t="n"/>
      <c r="C188" s="623" t="inlineStr">
        <is>
          <t>FOREIGNUS</t>
        </is>
      </c>
      <c r="D188" s="618" t="n"/>
    </row>
    <row r="189" ht="28.5" customHeight="1" s="565">
      <c r="A189" s="621" t="n"/>
      <c r="B189" s="622" t="n"/>
      <c r="C189" s="623" t="inlineStr">
        <is>
          <t>FOREIGNUS</t>
        </is>
      </c>
      <c r="D189" s="618" t="n"/>
    </row>
    <row r="190" ht="28.5" customHeight="1" s="565">
      <c r="A190" s="621" t="n"/>
      <c r="B190" s="622" t="n"/>
      <c r="C190" s="623" t="inlineStr">
        <is>
          <t>FOREIGNUS</t>
        </is>
      </c>
      <c r="D190" s="618" t="n"/>
    </row>
    <row r="191" ht="28.5" customHeight="1" s="565">
      <c r="A191" s="621" t="n"/>
      <c r="B191" s="622" t="n"/>
      <c r="C191" s="623" t="inlineStr">
        <is>
          <t>FOREIGNUS</t>
        </is>
      </c>
      <c r="D191" s="618" t="n"/>
    </row>
    <row r="192" ht="28.5" customHeight="1" s="565">
      <c r="A192" s="621" t="n"/>
      <c r="B192" s="622" t="n"/>
      <c r="C192" s="623" t="inlineStr">
        <is>
          <t>FOREIGNUS</t>
        </is>
      </c>
      <c r="D192" s="618" t="n"/>
    </row>
    <row r="193" ht="28.5" customHeight="1" s="565">
      <c r="A193" s="621" t="n"/>
      <c r="B193" s="622" t="n"/>
      <c r="C193" s="623" t="inlineStr">
        <is>
          <t>FOREIGNUS</t>
        </is>
      </c>
      <c r="D193" s="618" t="n"/>
    </row>
    <row r="194" ht="28.5" customHeight="1" s="565">
      <c r="A194" s="621" t="n"/>
      <c r="B194" s="622" t="n"/>
      <c r="C194" s="623" t="inlineStr">
        <is>
          <t>FOREIGNUS</t>
        </is>
      </c>
      <c r="D194" s="618" t="n"/>
    </row>
    <row r="195" ht="28.5" customHeight="1" s="565">
      <c r="A195" s="621" t="n"/>
      <c r="B195" s="622" t="n"/>
      <c r="C195" s="623" t="inlineStr">
        <is>
          <t>FOREIGNUS</t>
        </is>
      </c>
      <c r="D195" s="618" t="n"/>
    </row>
    <row r="196" ht="28.5" customHeight="1" s="565">
      <c r="A196" s="621" t="n"/>
      <c r="B196" s="622" t="n"/>
      <c r="C196" s="623" t="inlineStr">
        <is>
          <t>FOREIGNUS</t>
        </is>
      </c>
      <c r="D196" s="618" t="n"/>
    </row>
    <row r="197" ht="28.5" customHeight="1" s="565">
      <c r="A197" s="621" t="n"/>
      <c r="B197" s="622" t="n"/>
      <c r="C197" s="623" t="inlineStr">
        <is>
          <t>FOREIGNUS</t>
        </is>
      </c>
      <c r="D197" s="618" t="n"/>
    </row>
    <row r="198" ht="28.5" customHeight="1" s="565">
      <c r="A198" s="621" t="n"/>
      <c r="B198" s="622" t="n"/>
      <c r="C198" s="623" t="inlineStr">
        <is>
          <t>FOREIGNUS</t>
        </is>
      </c>
      <c r="D198" s="618" t="n"/>
    </row>
    <row r="199" ht="28.5" customHeight="1" s="565">
      <c r="A199" s="621" t="n"/>
      <c r="B199" s="622" t="n"/>
      <c r="C199" s="623" t="inlineStr">
        <is>
          <t>FOREIGNUS</t>
        </is>
      </c>
      <c r="D199" s="618" t="n"/>
    </row>
    <row r="200" ht="28.5" customHeight="1" s="565">
      <c r="A200" s="621" t="n"/>
      <c r="B200" s="622" t="n"/>
      <c r="C200" s="623" t="inlineStr">
        <is>
          <t>FOREIGNUS</t>
        </is>
      </c>
      <c r="D200" s="618" t="n"/>
    </row>
    <row r="201" ht="28.5" customHeight="1" s="565">
      <c r="A201" s="621" t="n"/>
      <c r="B201" s="622" t="n"/>
      <c r="C201" s="623" t="inlineStr">
        <is>
          <t>FOREIGNUS</t>
        </is>
      </c>
      <c r="D201" s="618" t="n"/>
    </row>
    <row r="202" ht="28.5" customHeight="1" s="565">
      <c r="A202" s="621" t="n"/>
      <c r="B202" s="622" t="n"/>
      <c r="C202" s="623" t="inlineStr">
        <is>
          <t>FOREIGNUS</t>
        </is>
      </c>
      <c r="D202" s="618" t="n"/>
    </row>
    <row r="203" ht="28.5" customHeight="1" s="565">
      <c r="A203" s="621" t="n"/>
      <c r="B203" s="622" t="n"/>
      <c r="C203" s="623" t="inlineStr">
        <is>
          <t>FOREIGNUS</t>
        </is>
      </c>
      <c r="D203" s="618" t="n"/>
    </row>
    <row r="204" ht="28.5" customHeight="1" s="565">
      <c r="A204" s="621" t="n"/>
      <c r="B204" s="622" t="n"/>
      <c r="C204" s="623" t="inlineStr">
        <is>
          <t>FOREIGNUS</t>
        </is>
      </c>
      <c r="D204" s="618" t="n"/>
    </row>
    <row r="205" ht="28.5" customHeight="1" s="565">
      <c r="A205" s="621" t="n"/>
      <c r="B205" s="622" t="n"/>
      <c r="C205" s="623" t="inlineStr">
        <is>
          <t>FOREIGNUS</t>
        </is>
      </c>
      <c r="D205" s="618" t="n"/>
    </row>
    <row r="206" ht="28.5" customHeight="1" s="565">
      <c r="A206" s="621" t="n"/>
      <c r="B206" s="622" t="n"/>
      <c r="C206" s="623" t="inlineStr">
        <is>
          <t>FOREIGNUS</t>
        </is>
      </c>
      <c r="D206" s="618" t="n"/>
    </row>
    <row r="207" ht="28.5" customHeight="1" s="565">
      <c r="A207" s="621" t="n"/>
      <c r="B207" s="622" t="n"/>
      <c r="C207" s="623" t="inlineStr">
        <is>
          <t>FOREIGNUS</t>
        </is>
      </c>
      <c r="D207" s="618" t="n"/>
    </row>
    <row r="208" ht="28.5" customHeight="1" s="565">
      <c r="A208" s="621" t="n"/>
      <c r="B208" s="622" t="n"/>
      <c r="C208" s="623" t="inlineStr">
        <is>
          <t>FOREIGNUS</t>
        </is>
      </c>
      <c r="D208" s="618" t="n"/>
    </row>
    <row r="209" ht="28.5" customHeight="1" s="565">
      <c r="A209" s="621" t="n"/>
      <c r="B209" s="622" t="n"/>
      <c r="C209" s="623" t="inlineStr">
        <is>
          <t>FOREIGNUS</t>
        </is>
      </c>
      <c r="D209" s="618" t="n"/>
    </row>
    <row r="210" ht="28.5" customHeight="1" s="565">
      <c r="A210" s="621" t="n"/>
      <c r="B210" s="622" t="n"/>
      <c r="C210" s="623" t="inlineStr">
        <is>
          <t>FOREIGNUS</t>
        </is>
      </c>
      <c r="D210" s="618" t="n"/>
    </row>
    <row r="211" ht="28.5" customHeight="1" s="565">
      <c r="A211" s="621" t="n"/>
      <c r="B211" s="622" t="n"/>
      <c r="C211" s="623" t="inlineStr">
        <is>
          <t>FOREIGNUS</t>
        </is>
      </c>
      <c r="D211" s="618" t="n"/>
    </row>
    <row r="212" ht="28.5" customHeight="1" s="565">
      <c r="A212" s="621" t="n"/>
      <c r="B212" s="622" t="n"/>
      <c r="C212" s="623" t="inlineStr">
        <is>
          <t>FOREIGNUS</t>
        </is>
      </c>
      <c r="D212" s="618" t="n"/>
    </row>
    <row r="213" ht="28.5" customHeight="1" s="565">
      <c r="A213" s="621" t="n"/>
      <c r="B213" s="622" t="n"/>
      <c r="C213" s="623" t="inlineStr">
        <is>
          <t>FOREIGNUS</t>
        </is>
      </c>
      <c r="D213" s="618" t="n"/>
    </row>
    <row r="214" ht="28.5" customHeight="1" s="565">
      <c r="A214" s="621" t="n"/>
      <c r="B214" s="622" t="n"/>
      <c r="C214" s="623" t="inlineStr">
        <is>
          <t>FOREIGNUS</t>
        </is>
      </c>
      <c r="D214" s="618" t="n"/>
    </row>
    <row r="215" ht="28.5" customHeight="1" s="565">
      <c r="A215" s="621" t="n"/>
      <c r="B215" s="622" t="n"/>
      <c r="C215" s="623" t="inlineStr">
        <is>
          <t>FOREIGNUS</t>
        </is>
      </c>
      <c r="D215" s="618" t="n"/>
    </row>
    <row r="216" ht="28.5" customHeight="1" s="565">
      <c r="A216" s="621" t="n"/>
      <c r="B216" s="622" t="n"/>
      <c r="C216" s="623" t="inlineStr">
        <is>
          <t>FOREIGNUS</t>
        </is>
      </c>
      <c r="D216" s="618" t="n"/>
    </row>
    <row r="217" ht="28.5" customHeight="1" s="565">
      <c r="A217" s="621" t="n"/>
      <c r="B217" s="622" t="n"/>
      <c r="C217" s="623" t="inlineStr">
        <is>
          <t>FOREIGNUS</t>
        </is>
      </c>
      <c r="D217" s="618" t="n"/>
    </row>
    <row r="218" ht="28.5" customHeight="1" s="565">
      <c r="A218" s="621" t="n"/>
      <c r="B218" s="622" t="n"/>
      <c r="C218" s="623" t="inlineStr">
        <is>
          <t>FOREIGNUS</t>
        </is>
      </c>
      <c r="D218" s="618" t="n"/>
    </row>
    <row r="219" ht="28.5" customHeight="1" s="565">
      <c r="A219" s="621" t="n"/>
      <c r="B219" s="622" t="n"/>
      <c r="C219" s="623" t="inlineStr">
        <is>
          <t>FOREIGNUS</t>
        </is>
      </c>
      <c r="D219" s="618" t="n"/>
    </row>
    <row r="220" ht="28.5" customHeight="1" s="565">
      <c r="A220" s="621" t="n"/>
      <c r="B220" s="622" t="n"/>
      <c r="C220" s="623" t="inlineStr">
        <is>
          <t>FOREIGNUS</t>
        </is>
      </c>
      <c r="D220" s="618" t="n"/>
    </row>
    <row r="221" ht="28.5" customHeight="1" s="565">
      <c r="A221" s="621" t="n"/>
      <c r="B221" s="622" t="n"/>
      <c r="C221" s="623" t="inlineStr">
        <is>
          <t>FOREIGNUS</t>
        </is>
      </c>
      <c r="D221" s="618" t="n"/>
    </row>
    <row r="222" ht="28.5" customHeight="1" s="565">
      <c r="A222" s="621" t="n"/>
      <c r="B222" s="622" t="n"/>
      <c r="C222" s="623" t="inlineStr">
        <is>
          <t>FOREIGNUS</t>
        </is>
      </c>
      <c r="D222" s="618" t="n"/>
    </row>
    <row r="223" ht="28.5" customHeight="1" s="565">
      <c r="A223" s="621" t="n"/>
      <c r="B223" s="622" t="n"/>
      <c r="C223" s="623" t="inlineStr">
        <is>
          <t>FOREIGNUS</t>
        </is>
      </c>
      <c r="D223" s="618" t="n"/>
    </row>
    <row r="224" ht="28.5" customHeight="1" s="565">
      <c r="A224" s="621" t="n"/>
      <c r="B224" s="622" t="n"/>
      <c r="C224" s="623" t="inlineStr">
        <is>
          <t>FOREIGNUS</t>
        </is>
      </c>
      <c r="D224" s="618" t="n"/>
    </row>
    <row r="225" ht="28.5" customHeight="1" s="565">
      <c r="A225" s="621" t="n"/>
      <c r="B225" s="622" t="n"/>
      <c r="C225" s="623" t="inlineStr">
        <is>
          <t>FOREIGNUS</t>
        </is>
      </c>
      <c r="D225" s="618" t="n"/>
    </row>
    <row r="226" ht="28.5" customHeight="1" s="565">
      <c r="A226" s="621" t="n"/>
      <c r="B226" s="622" t="n"/>
      <c r="C226" s="623" t="inlineStr">
        <is>
          <t>FOREIGNUS</t>
        </is>
      </c>
      <c r="D226" s="618" t="n"/>
    </row>
    <row r="227" ht="28.5" customHeight="1" s="565">
      <c r="A227" s="621" t="n"/>
      <c r="B227" s="622" t="n"/>
      <c r="C227" s="623" t="inlineStr">
        <is>
          <t>FOREIGNUS</t>
        </is>
      </c>
      <c r="D227" s="618" t="n"/>
    </row>
    <row r="228" ht="28.5" customHeight="1" s="565">
      <c r="A228" s="621" t="n"/>
      <c r="B228" s="622" t="n"/>
      <c r="C228" s="623" t="inlineStr">
        <is>
          <t>FOREIGNUS</t>
        </is>
      </c>
      <c r="D228" s="618" t="n"/>
    </row>
    <row r="229" ht="28.5" customHeight="1" s="565">
      <c r="A229" s="621" t="n"/>
      <c r="B229" s="622" t="n"/>
      <c r="C229" s="623" t="inlineStr">
        <is>
          <t>FOREIGNUS</t>
        </is>
      </c>
      <c r="D229" s="618" t="n"/>
    </row>
    <row r="230" ht="28.5" customHeight="1" s="565">
      <c r="A230" s="621" t="n"/>
      <c r="B230" s="622" t="n"/>
      <c r="C230" s="623" t="inlineStr">
        <is>
          <t>FOREIGNUS</t>
        </is>
      </c>
      <c r="D230" s="618" t="n"/>
    </row>
    <row r="231" ht="28.5" customHeight="1" s="565">
      <c r="A231" s="621" t="n"/>
      <c r="B231" s="622" t="n"/>
      <c r="C231" s="623" t="inlineStr">
        <is>
          <t>FOREIGNUS</t>
        </is>
      </c>
      <c r="D231" s="618" t="n"/>
    </row>
    <row r="232" ht="28.5" customHeight="1" s="565">
      <c r="A232" s="621" t="n"/>
      <c r="B232" s="622" t="n"/>
      <c r="C232" s="623" t="inlineStr">
        <is>
          <t>FOREIGNUS</t>
        </is>
      </c>
      <c r="D232" s="618" t="n"/>
    </row>
    <row r="233" ht="28.5" customHeight="1" s="565">
      <c r="A233" s="621" t="n"/>
      <c r="B233" s="622" t="n"/>
      <c r="C233" s="623" t="inlineStr">
        <is>
          <t>FOREIGNUS</t>
        </is>
      </c>
      <c r="D233" s="618" t="n"/>
    </row>
    <row r="234" ht="28.5" customHeight="1" s="565">
      <c r="A234" s="621" t="n"/>
      <c r="B234" s="622" t="n"/>
      <c r="C234" s="623" t="inlineStr">
        <is>
          <t>FOREIGNUS</t>
        </is>
      </c>
      <c r="D234" s="618" t="n"/>
    </row>
    <row r="235" ht="28.5" customHeight="1" s="565">
      <c r="A235" s="621" t="n"/>
      <c r="B235" s="622" t="n"/>
      <c r="C235" s="623" t="inlineStr">
        <is>
          <t>FOREIGNUS</t>
        </is>
      </c>
      <c r="D235" s="618" t="n"/>
    </row>
    <row r="236" ht="28.5" customHeight="1" s="565">
      <c r="A236" s="621" t="n"/>
      <c r="B236" s="622" t="n"/>
      <c r="C236" s="623" t="inlineStr">
        <is>
          <t>FOREIGNUS</t>
        </is>
      </c>
      <c r="D236" s="618" t="n"/>
    </row>
    <row r="237" ht="28.5" customHeight="1" s="565">
      <c r="A237" s="621" t="n"/>
      <c r="B237" s="622" t="n"/>
      <c r="C237" s="623" t="inlineStr">
        <is>
          <t>FOREIGNUS</t>
        </is>
      </c>
      <c r="D237" s="618" t="n"/>
    </row>
    <row r="238" ht="28.5" customHeight="1" s="565">
      <c r="A238" s="621" t="n"/>
      <c r="B238" s="622" t="n"/>
      <c r="C238" s="623" t="inlineStr">
        <is>
          <t>FOREIGNUS</t>
        </is>
      </c>
      <c r="D238" s="618" t="n"/>
    </row>
    <row r="239" ht="28.5" customHeight="1" s="565">
      <c r="A239" s="621" t="n"/>
      <c r="B239" s="622" t="n"/>
      <c r="C239" s="623" t="inlineStr">
        <is>
          <t>FOREIGNUS</t>
        </is>
      </c>
      <c r="D239" s="618" t="n"/>
    </row>
    <row r="240" ht="28.5" customHeight="1" s="565">
      <c r="A240" s="621" t="n"/>
      <c r="B240" s="622" t="n"/>
      <c r="C240" s="623" t="inlineStr">
        <is>
          <t>FOREIGNUS</t>
        </is>
      </c>
      <c r="D240" s="618" t="n"/>
    </row>
    <row r="241" ht="28.5" customHeight="1" s="565">
      <c r="A241" s="621" t="n"/>
      <c r="B241" s="622" t="n"/>
      <c r="C241" s="623" t="inlineStr">
        <is>
          <t>FOREIGNUS</t>
        </is>
      </c>
      <c r="D241" s="618" t="n"/>
    </row>
    <row r="242" ht="28.5" customHeight="1" s="565">
      <c r="A242" s="621" t="n"/>
      <c r="B242" s="622" t="n"/>
      <c r="C242" s="623" t="inlineStr">
        <is>
          <t>FOREIGNUS</t>
        </is>
      </c>
      <c r="D242" s="618" t="n"/>
    </row>
    <row r="243" ht="28.5" customHeight="1" s="565">
      <c r="A243" s="621" t="n"/>
      <c r="B243" s="622" t="n"/>
      <c r="C243" s="623" t="inlineStr">
        <is>
          <t>FOREIGNUS</t>
        </is>
      </c>
      <c r="D243" s="618" t="n"/>
    </row>
    <row r="244" ht="28.5" customHeight="1" s="565">
      <c r="A244" s="621" t="n"/>
      <c r="B244" s="622" t="n"/>
      <c r="C244" s="623" t="inlineStr">
        <is>
          <t>FOREIGNUS</t>
        </is>
      </c>
      <c r="D244" s="618" t="n"/>
    </row>
    <row r="245" ht="28.5" customHeight="1" s="565">
      <c r="A245" s="621" t="n"/>
      <c r="B245" s="622" t="n"/>
      <c r="C245" s="623" t="inlineStr">
        <is>
          <t>FOREIGNUS</t>
        </is>
      </c>
      <c r="D245" s="618" t="n"/>
    </row>
    <row r="246" ht="28.5" customHeight="1" s="565">
      <c r="A246" s="621" t="n"/>
      <c r="B246" s="622" t="n"/>
      <c r="C246" s="623" t="inlineStr">
        <is>
          <t>FOREIGNUS</t>
        </is>
      </c>
      <c r="D246" s="618" t="n"/>
    </row>
    <row r="247" ht="28.5" customHeight="1" s="565">
      <c r="A247" s="621" t="n"/>
      <c r="B247" s="622" t="n"/>
      <c r="C247" s="623" t="inlineStr">
        <is>
          <t>FOREIGNUS</t>
        </is>
      </c>
      <c r="D247" s="618" t="n"/>
    </row>
    <row r="248" ht="28.5" customHeight="1" s="565">
      <c r="A248" s="621" t="n"/>
      <c r="B248" s="622" t="n"/>
      <c r="C248" s="623" t="inlineStr">
        <is>
          <t>FOREIGNUS</t>
        </is>
      </c>
      <c r="D248" s="618" t="n"/>
    </row>
    <row r="249" ht="28.5" customHeight="1" s="565">
      <c r="A249" s="621" t="n"/>
      <c r="B249" s="622" t="n"/>
      <c r="C249" s="623" t="inlineStr">
        <is>
          <t>FOREIGNUS</t>
        </is>
      </c>
      <c r="D249" s="618" t="n"/>
    </row>
    <row r="250" ht="28.5" customHeight="1" s="565">
      <c r="A250" s="621" t="n"/>
      <c r="B250" s="622" t="n"/>
      <c r="C250" s="623" t="inlineStr">
        <is>
          <t>FOREIGNUS</t>
        </is>
      </c>
      <c r="D250" s="618" t="n"/>
    </row>
    <row r="251" ht="28.5" customHeight="1" s="565">
      <c r="A251" s="621" t="n"/>
      <c r="B251" s="622" t="n"/>
      <c r="C251" s="623" t="inlineStr">
        <is>
          <t>FOREIGNUS</t>
        </is>
      </c>
      <c r="D251" s="618" t="n"/>
    </row>
    <row r="252" ht="28.5" customHeight="1" s="565">
      <c r="A252" s="621" t="n"/>
      <c r="B252" s="622" t="n"/>
      <c r="C252" s="623" t="inlineStr">
        <is>
          <t>FOREIGNUS</t>
        </is>
      </c>
      <c r="D252" s="618" t="n"/>
    </row>
    <row r="253" ht="28.5" customHeight="1" s="565">
      <c r="A253" s="621" t="n"/>
      <c r="B253" s="622" t="n"/>
      <c r="C253" s="623" t="inlineStr">
        <is>
          <t>FOREIGNUS</t>
        </is>
      </c>
      <c r="D253" s="618" t="n"/>
    </row>
    <row r="254" ht="28.5" customHeight="1" s="565">
      <c r="A254" s="621" t="n"/>
      <c r="B254" s="622" t="n"/>
      <c r="C254" s="623" t="inlineStr">
        <is>
          <t>FOREIGNUS</t>
        </is>
      </c>
      <c r="D254" s="618" t="n"/>
    </row>
    <row r="255" ht="28.5" customHeight="1" s="565">
      <c r="A255" s="621" t="n"/>
      <c r="B255" s="622" t="n"/>
      <c r="C255" s="623" t="inlineStr">
        <is>
          <t>FOREIGNUS</t>
        </is>
      </c>
      <c r="D255" s="618" t="n"/>
    </row>
    <row r="256" ht="28.5" customHeight="1" s="565">
      <c r="A256" s="621" t="n"/>
      <c r="B256" s="622" t="n"/>
      <c r="C256" s="623" t="inlineStr">
        <is>
          <t>FOREIGNUS</t>
        </is>
      </c>
      <c r="D256" s="618" t="n"/>
    </row>
    <row r="257" ht="28.5" customHeight="1" s="565">
      <c r="A257" s="621" t="n"/>
      <c r="B257" s="622" t="n"/>
      <c r="C257" s="623" t="inlineStr">
        <is>
          <t>FOREIGNUS</t>
        </is>
      </c>
      <c r="D257" s="618" t="n"/>
    </row>
    <row r="258" ht="28.5" customHeight="1" s="565">
      <c r="A258" s="621" t="n"/>
      <c r="B258" s="622" t="n"/>
      <c r="C258" s="623" t="inlineStr">
        <is>
          <t>FOREIGNUS</t>
        </is>
      </c>
      <c r="D258" s="618" t="n"/>
    </row>
    <row r="259" ht="28.5" customHeight="1" s="565">
      <c r="A259" s="621" t="n"/>
      <c r="B259" s="622" t="n"/>
      <c r="C259" s="623" t="inlineStr">
        <is>
          <t>FOREIGNUS</t>
        </is>
      </c>
      <c r="D259" s="618" t="n"/>
    </row>
    <row r="260" ht="28.5" customHeight="1" s="565">
      <c r="A260" s="621" t="n"/>
      <c r="B260" s="622" t="n"/>
      <c r="C260" s="623" t="inlineStr">
        <is>
          <t>FOREIGNUS</t>
        </is>
      </c>
      <c r="D260" s="618" t="n"/>
    </row>
    <row r="261" ht="28.5" customHeight="1" s="565">
      <c r="A261" s="621" t="n"/>
      <c r="B261" s="622" t="n"/>
      <c r="C261" s="623" t="inlineStr">
        <is>
          <t>FOREIGNUS</t>
        </is>
      </c>
      <c r="D261" s="618" t="n"/>
    </row>
    <row r="262" ht="28.5" customHeight="1" s="565">
      <c r="A262" s="621" t="n"/>
      <c r="B262" s="622" t="n"/>
      <c r="C262" s="623" t="inlineStr">
        <is>
          <t>FOREIGNUS</t>
        </is>
      </c>
      <c r="D262" s="618" t="n"/>
    </row>
    <row r="263" ht="28.5" customHeight="1" s="565">
      <c r="A263" s="621" t="n"/>
      <c r="B263" s="622" t="n"/>
      <c r="C263" s="623" t="inlineStr">
        <is>
          <t>FOREIGNUS</t>
        </is>
      </c>
      <c r="D263" s="618" t="n"/>
    </row>
    <row r="264" ht="28.5" customHeight="1" s="565">
      <c r="A264" s="621" t="n"/>
      <c r="B264" s="622" t="n"/>
      <c r="C264" s="623" t="inlineStr">
        <is>
          <t>FOREIGNUS</t>
        </is>
      </c>
      <c r="D264" s="618" t="n"/>
    </row>
    <row r="265" ht="28.5" customHeight="1" s="565">
      <c r="A265" s="621" t="n"/>
      <c r="B265" s="622" t="n"/>
      <c r="C265" s="623" t="inlineStr">
        <is>
          <t>FOREIGNUS</t>
        </is>
      </c>
      <c r="D265" s="618" t="n"/>
    </row>
    <row r="266" ht="28.5" customHeight="1" s="565">
      <c r="A266" s="621" t="n"/>
      <c r="B266" s="622" t="n"/>
      <c r="C266" s="623" t="inlineStr">
        <is>
          <t>FOREIGNUS</t>
        </is>
      </c>
      <c r="D266" s="618" t="n"/>
    </row>
    <row r="267" ht="28.5" customHeight="1" s="565">
      <c r="A267" s="621" t="n"/>
      <c r="B267" s="622" t="n"/>
      <c r="C267" s="623" t="inlineStr">
        <is>
          <t>FOREIGNUS</t>
        </is>
      </c>
      <c r="D267" s="618" t="n"/>
    </row>
    <row r="268" ht="28.5" customHeight="1" s="565">
      <c r="A268" s="621" t="n"/>
      <c r="B268" s="622" t="n"/>
      <c r="C268" s="623" t="inlineStr">
        <is>
          <t>FOREIGNUS</t>
        </is>
      </c>
      <c r="D268" s="618" t="n"/>
    </row>
    <row r="269" ht="28.5" customHeight="1" s="565">
      <c r="A269" s="621" t="n"/>
      <c r="B269" s="622" t="n"/>
      <c r="C269" s="623" t="inlineStr">
        <is>
          <t>FOREIGNUS</t>
        </is>
      </c>
      <c r="D269" s="618" t="n"/>
    </row>
    <row r="270" ht="28.5" customHeight="1" s="565">
      <c r="A270" s="621" t="n"/>
      <c r="B270" s="622" t="n"/>
      <c r="C270" s="623" t="inlineStr">
        <is>
          <t>FOREIGNUS</t>
        </is>
      </c>
      <c r="D270" s="618" t="n"/>
    </row>
    <row r="271" ht="28.5" customHeight="1" s="565">
      <c r="A271" s="621" t="n"/>
      <c r="B271" s="622" t="n"/>
      <c r="C271" s="623" t="inlineStr">
        <is>
          <t>FOREIGNUS</t>
        </is>
      </c>
      <c r="D271" s="618" t="n"/>
    </row>
    <row r="272" ht="28.5" customHeight="1" s="565">
      <c r="A272" s="621" t="n"/>
      <c r="B272" s="622" t="n"/>
      <c r="C272" s="623" t="inlineStr">
        <is>
          <t>FOREIGNUS</t>
        </is>
      </c>
      <c r="D272" s="618" t="n"/>
    </row>
    <row r="273" ht="28.5" customHeight="1" s="565">
      <c r="A273" s="621" t="n"/>
      <c r="B273" s="622" t="n"/>
      <c r="C273" s="623" t="inlineStr">
        <is>
          <t>FOREIGNUS</t>
        </is>
      </c>
      <c r="D273" s="618" t="n"/>
    </row>
    <row r="274" ht="28.5" customHeight="1" s="565">
      <c r="A274" s="621" t="n"/>
      <c r="B274" s="622" t="n"/>
      <c r="C274" s="623" t="inlineStr">
        <is>
          <t>FOREIGNUS</t>
        </is>
      </c>
      <c r="D274" s="618" t="n"/>
    </row>
    <row r="275" ht="28.5" customHeight="1" s="565">
      <c r="A275" s="621" t="n"/>
      <c r="B275" s="622" t="n"/>
      <c r="C275" s="623" t="inlineStr">
        <is>
          <t>FOREIGNUS</t>
        </is>
      </c>
      <c r="D275" s="618" t="n"/>
    </row>
    <row r="276" ht="28.5" customHeight="1" s="565">
      <c r="A276" s="621" t="n"/>
      <c r="B276" s="622" t="n"/>
      <c r="C276" s="623" t="inlineStr">
        <is>
          <t>FOREIGNUS</t>
        </is>
      </c>
      <c r="D276" s="618" t="n"/>
    </row>
    <row r="277" ht="28.5" customHeight="1" s="565">
      <c r="A277" s="621" t="n"/>
      <c r="B277" s="622" t="n"/>
      <c r="C277" s="623" t="inlineStr">
        <is>
          <t>FOREIGNUS</t>
        </is>
      </c>
      <c r="D277" s="618" t="n"/>
    </row>
    <row r="278" ht="28.5" customHeight="1" s="565">
      <c r="A278" s="621" t="n"/>
      <c r="B278" s="622" t="n"/>
      <c r="C278" s="623" t="inlineStr">
        <is>
          <t>FOREIGNUS</t>
        </is>
      </c>
      <c r="D278" s="618" t="n"/>
    </row>
    <row r="279" ht="28.5" customHeight="1" s="565">
      <c r="A279" s="621" t="n"/>
      <c r="B279" s="622" t="n"/>
      <c r="C279" s="623" t="inlineStr">
        <is>
          <t>FOREIGNUS</t>
        </is>
      </c>
      <c r="D279" s="618" t="n"/>
    </row>
    <row r="280" ht="28.5" customHeight="1" s="565">
      <c r="A280" s="621" t="n"/>
      <c r="B280" s="622" t="n"/>
      <c r="C280" s="623" t="inlineStr">
        <is>
          <t>FOREIGNUS</t>
        </is>
      </c>
      <c r="D280" s="618" t="n"/>
    </row>
    <row r="281" ht="28.5" customHeight="1" s="565">
      <c r="A281" s="621" t="n"/>
      <c r="B281" s="622" t="n"/>
      <c r="C281" s="623" t="inlineStr">
        <is>
          <t>FOREIGNUS</t>
        </is>
      </c>
      <c r="D281" s="618" t="n"/>
    </row>
    <row r="282" ht="28.5" customHeight="1" s="565">
      <c r="A282" s="621" t="n"/>
      <c r="B282" s="622" t="n"/>
      <c r="C282" s="623" t="inlineStr">
        <is>
          <t>FOREIGNUS</t>
        </is>
      </c>
      <c r="D282" s="618" t="n"/>
    </row>
    <row r="283" ht="28.5" customHeight="1" s="565">
      <c r="A283" s="621" t="n"/>
      <c r="B283" s="622" t="n"/>
      <c r="C283" s="623" t="inlineStr">
        <is>
          <t>FOREIGNUS</t>
        </is>
      </c>
      <c r="D283" s="618" t="n"/>
    </row>
    <row r="284" ht="28.5" customHeight="1" s="565">
      <c r="A284" s="621" t="n"/>
      <c r="B284" s="622" t="n"/>
      <c r="C284" s="623" t="inlineStr">
        <is>
          <t>FOREIGNUS</t>
        </is>
      </c>
      <c r="D284" s="618" t="n"/>
    </row>
    <row r="285" ht="28.5" customHeight="1" s="565">
      <c r="A285" s="621" t="n"/>
      <c r="B285" s="622" t="n"/>
      <c r="C285" s="623" t="inlineStr">
        <is>
          <t>FOREIGNUS</t>
        </is>
      </c>
      <c r="D285" s="618" t="n"/>
    </row>
    <row r="286" ht="28.5" customHeight="1" s="565">
      <c r="A286" s="621" t="n"/>
      <c r="B286" s="622" t="n"/>
      <c r="C286" s="623" t="inlineStr">
        <is>
          <t>FOREIGNUS</t>
        </is>
      </c>
      <c r="D286" s="618" t="n"/>
    </row>
    <row r="287" ht="28.5" customHeight="1" s="565">
      <c r="A287" s="621" t="n"/>
      <c r="B287" s="622" t="n"/>
      <c r="C287" s="623" t="inlineStr">
        <is>
          <t>FOREIGNUS</t>
        </is>
      </c>
      <c r="D287" s="618" t="n"/>
    </row>
    <row r="288" ht="28.5" customHeight="1" s="565">
      <c r="A288" s="621" t="n"/>
      <c r="B288" s="622" t="n"/>
      <c r="C288" s="623" t="inlineStr">
        <is>
          <t>FOREIGNUS</t>
        </is>
      </c>
      <c r="D288" s="618" t="n"/>
    </row>
    <row r="289" ht="28.5" customHeight="1" s="565">
      <c r="A289" s="621" t="n"/>
      <c r="B289" s="622" t="n"/>
      <c r="C289" s="623" t="inlineStr">
        <is>
          <t>FOREIGNUS</t>
        </is>
      </c>
      <c r="D289" s="618" t="n"/>
    </row>
    <row r="290" ht="28.5" customHeight="1" s="565">
      <c r="A290" s="621" t="n"/>
      <c r="B290" s="622" t="n"/>
      <c r="C290" s="623" t="inlineStr">
        <is>
          <t>FOREIGNUS</t>
        </is>
      </c>
      <c r="D290" s="618" t="n"/>
    </row>
    <row r="291" ht="28.5" customHeight="1" s="565">
      <c r="A291" s="621" t="n"/>
      <c r="B291" s="622" t="n"/>
      <c r="C291" s="623" t="inlineStr">
        <is>
          <t>FOREIGNUS</t>
        </is>
      </c>
      <c r="D291" s="618" t="n"/>
    </row>
    <row r="292" ht="28.5" customHeight="1" s="565">
      <c r="A292" s="621" t="n"/>
      <c r="B292" s="622" t="n"/>
      <c r="C292" s="623" t="inlineStr">
        <is>
          <t>FOREIGNUS</t>
        </is>
      </c>
      <c r="D292" s="618" t="n"/>
    </row>
    <row r="293" ht="28.5" customHeight="1" s="565">
      <c r="A293" s="621" t="n"/>
      <c r="B293" s="622" t="n"/>
      <c r="C293" s="623" t="inlineStr">
        <is>
          <t>FOREIGNUS</t>
        </is>
      </c>
      <c r="D293" s="618" t="n"/>
    </row>
    <row r="294" ht="28.5" customHeight="1" s="565">
      <c r="A294" s="621" t="n"/>
      <c r="B294" s="622" t="n"/>
      <c r="C294" s="623" t="inlineStr">
        <is>
          <t>FOREIGNUS</t>
        </is>
      </c>
      <c r="D294" s="618" t="n"/>
    </row>
    <row r="295" ht="28.5" customHeight="1" s="565">
      <c r="A295" s="621" t="n"/>
      <c r="B295" s="622" t="n"/>
      <c r="C295" s="623" t="inlineStr">
        <is>
          <t>FOREIGNUS</t>
        </is>
      </c>
      <c r="D295" s="618" t="n"/>
    </row>
    <row r="296" ht="28.5" customHeight="1" s="565">
      <c r="A296" s="621" t="n"/>
      <c r="B296" s="622" t="n"/>
      <c r="C296" s="623" t="inlineStr">
        <is>
          <t>FOREIGNUS</t>
        </is>
      </c>
      <c r="D296" s="618" t="n"/>
    </row>
    <row r="297" ht="28.5" customHeight="1" s="565">
      <c r="A297" s="621" t="n"/>
      <c r="B297" s="622" t="n"/>
      <c r="C297" s="623" t="inlineStr">
        <is>
          <t>FOREIGNUS</t>
        </is>
      </c>
      <c r="D297" s="618" t="n"/>
    </row>
    <row r="298" ht="28.5" customHeight="1" s="565">
      <c r="A298" s="621" t="n"/>
      <c r="B298" s="622" t="n"/>
      <c r="C298" s="623" t="inlineStr">
        <is>
          <t>FOREIGNUS</t>
        </is>
      </c>
      <c r="D298" s="618" t="n"/>
    </row>
    <row r="299" ht="28.5" customHeight="1" s="565">
      <c r="A299" s="621" t="n"/>
      <c r="B299" s="622" t="n"/>
      <c r="C299" s="623" t="inlineStr">
        <is>
          <t>FOREIGNUS</t>
        </is>
      </c>
      <c r="D299" s="618" t="n"/>
    </row>
    <row r="300" ht="28.5" customHeight="1" s="565">
      <c r="A300" s="621" t="n"/>
      <c r="B300" s="622" t="n"/>
      <c r="C300" s="623" t="inlineStr">
        <is>
          <t>FOREIGNUS</t>
        </is>
      </c>
      <c r="D300" s="618" t="n"/>
    </row>
    <row r="301" ht="28.5" customHeight="1" s="565">
      <c r="A301" s="621" t="n"/>
      <c r="B301" s="622" t="n"/>
      <c r="C301" s="623" t="inlineStr">
        <is>
          <t>FOREIGNUS</t>
        </is>
      </c>
      <c r="D301" s="618" t="n"/>
    </row>
    <row r="302" ht="28.5" customHeight="1" s="565">
      <c r="A302" s="621" t="n"/>
      <c r="B302" s="622" t="n"/>
      <c r="C302" s="623" t="inlineStr">
        <is>
          <t>FOREIGNUS</t>
        </is>
      </c>
      <c r="D302" s="618" t="n"/>
    </row>
    <row r="303" ht="28.5" customHeight="1" s="565">
      <c r="A303" s="621" t="n"/>
      <c r="B303" s="622" t="n"/>
      <c r="C303" s="623" t="inlineStr">
        <is>
          <t>FOREIGNUS</t>
        </is>
      </c>
      <c r="D303" s="618" t="n"/>
    </row>
    <row r="304" ht="28.5" customHeight="1" s="565">
      <c r="A304" s="621" t="n"/>
      <c r="B304" s="622" t="n"/>
      <c r="C304" s="623" t="inlineStr">
        <is>
          <t>FOREIGNUS</t>
        </is>
      </c>
      <c r="D304" s="618" t="n"/>
    </row>
    <row r="305" ht="28.5" customHeight="1" s="565">
      <c r="A305" s="621" t="n"/>
      <c r="B305" s="622" t="n"/>
      <c r="C305" s="623" t="inlineStr">
        <is>
          <t>FOREIGNUS</t>
        </is>
      </c>
      <c r="D305" s="618" t="n"/>
    </row>
    <row r="306" ht="28.5" customHeight="1" s="565">
      <c r="A306" s="621" t="n"/>
      <c r="B306" s="622" t="n"/>
      <c r="C306" s="623" t="inlineStr">
        <is>
          <t>FOREIGNUS</t>
        </is>
      </c>
      <c r="D306" s="618" t="n"/>
    </row>
    <row r="307" ht="28.5" customHeight="1" s="565">
      <c r="A307" s="621" t="n"/>
      <c r="B307" s="622" t="n"/>
      <c r="C307" s="623" t="inlineStr">
        <is>
          <t>FOREIGNUS</t>
        </is>
      </c>
      <c r="D307" s="618" t="n"/>
    </row>
    <row r="308" ht="28.5" customHeight="1" s="565">
      <c r="A308" s="621" t="n"/>
      <c r="B308" s="622" t="n"/>
      <c r="C308" s="623" t="inlineStr">
        <is>
          <t>FOREIGNUS</t>
        </is>
      </c>
      <c r="D308" s="618" t="n"/>
    </row>
    <row r="309" ht="28.5" customHeight="1" s="565">
      <c r="A309" s="621" t="n"/>
      <c r="B309" s="622" t="n"/>
      <c r="C309" s="623" t="inlineStr">
        <is>
          <t>FOREIGNUS</t>
        </is>
      </c>
      <c r="D309" s="618" t="n"/>
    </row>
    <row r="310" ht="28.5" customHeight="1" s="565">
      <c r="A310" s="621" t="n"/>
      <c r="B310" s="622" t="n"/>
      <c r="C310" s="623" t="inlineStr">
        <is>
          <t>FOREIGNUS</t>
        </is>
      </c>
      <c r="D310" s="618" t="n"/>
    </row>
    <row r="311" ht="28.5" customHeight="1" s="565">
      <c r="A311" s="621" t="n"/>
      <c r="B311" s="622" t="n"/>
      <c r="C311" s="623" t="inlineStr">
        <is>
          <t>FOREIGNUS</t>
        </is>
      </c>
      <c r="D311" s="618" t="n"/>
    </row>
    <row r="312" ht="28.5" customHeight="1" s="565">
      <c r="A312" s="621" t="n"/>
      <c r="B312" s="622" t="n"/>
      <c r="C312" s="623" t="inlineStr">
        <is>
          <t>FOREIGNUS</t>
        </is>
      </c>
      <c r="D312" s="618" t="n"/>
    </row>
    <row r="313" ht="28.5" customHeight="1" s="565">
      <c r="A313" s="621" t="n"/>
      <c r="B313" s="622" t="n"/>
      <c r="C313" s="623" t="inlineStr">
        <is>
          <t>FOREIGNUS</t>
        </is>
      </c>
      <c r="D313" s="618" t="n"/>
    </row>
    <row r="314" ht="28.5" customHeight="1" s="565">
      <c r="A314" s="621" t="n"/>
      <c r="B314" s="622" t="n"/>
      <c r="C314" s="623" t="inlineStr">
        <is>
          <t>FOREIGNUS</t>
        </is>
      </c>
      <c r="D314" s="618" t="n"/>
    </row>
    <row r="315" ht="28.5" customHeight="1" s="565">
      <c r="A315" s="621" t="n"/>
      <c r="B315" s="622" t="n"/>
      <c r="C315" s="623" t="inlineStr">
        <is>
          <t>FOREIGNUS</t>
        </is>
      </c>
      <c r="D315" s="618" t="n"/>
    </row>
    <row r="316" ht="28.5" customHeight="1" s="565">
      <c r="A316" s="621" t="n"/>
      <c r="B316" s="622" t="n"/>
      <c r="C316" s="623" t="inlineStr">
        <is>
          <t>FOREIGNUS</t>
        </is>
      </c>
      <c r="D316" s="618" t="n"/>
    </row>
    <row r="317" ht="28.5" customHeight="1" s="565">
      <c r="A317" s="621" t="n"/>
      <c r="B317" s="622" t="n"/>
      <c r="C317" s="623" t="inlineStr">
        <is>
          <t>FOREIGNUS</t>
        </is>
      </c>
      <c r="D317" s="618" t="n"/>
    </row>
    <row r="318" ht="28.5" customHeight="1" s="565">
      <c r="A318" s="621" t="n"/>
      <c r="B318" s="622" t="n"/>
      <c r="C318" s="623" t="inlineStr">
        <is>
          <t>FOREIGNUS</t>
        </is>
      </c>
      <c r="D318" s="618" t="n"/>
    </row>
    <row r="319" ht="28.5" customHeight="1" s="565">
      <c r="A319" s="621" t="n"/>
      <c r="B319" s="622" t="n"/>
      <c r="C319" s="623" t="inlineStr">
        <is>
          <t>FOREIGNUS</t>
        </is>
      </c>
      <c r="D319" s="618" t="n"/>
    </row>
    <row r="320" ht="28.5" customHeight="1" s="565">
      <c r="A320" s="621" t="n"/>
      <c r="B320" s="622" t="n"/>
      <c r="C320" s="623" t="inlineStr">
        <is>
          <t>FOREIGNUS</t>
        </is>
      </c>
      <c r="D320" s="618" t="n"/>
    </row>
    <row r="321" ht="28.5" customHeight="1" s="565">
      <c r="A321" s="621" t="n"/>
      <c r="B321" s="622" t="n"/>
      <c r="C321" s="623" t="inlineStr">
        <is>
          <t>FOREIGNUS</t>
        </is>
      </c>
      <c r="D321" s="618" t="n"/>
    </row>
    <row r="322" ht="28.5" customHeight="1" s="565">
      <c r="A322" s="621" t="n"/>
      <c r="B322" s="622" t="n"/>
      <c r="C322" s="623" t="inlineStr">
        <is>
          <t>FOREIGNUS</t>
        </is>
      </c>
      <c r="D322" s="618" t="n"/>
    </row>
    <row r="323" ht="28.5" customHeight="1" s="565">
      <c r="A323" s="621" t="n"/>
      <c r="B323" s="622" t="n"/>
      <c r="C323" s="623" t="inlineStr">
        <is>
          <t>FOREIGNUS</t>
        </is>
      </c>
      <c r="D323" s="618" t="n"/>
    </row>
    <row r="324" ht="28.5" customHeight="1" s="565">
      <c r="A324" s="621" t="n"/>
      <c r="B324" s="622" t="n"/>
      <c r="C324" s="623" t="inlineStr">
        <is>
          <t>FOREIGNUS</t>
        </is>
      </c>
      <c r="D324" s="618" t="n"/>
    </row>
    <row r="325" ht="28.5" customHeight="1" s="565">
      <c r="A325" s="621" t="n"/>
      <c r="B325" s="622" t="n"/>
      <c r="C325" s="623" t="inlineStr">
        <is>
          <t>FOREIGNUS</t>
        </is>
      </c>
      <c r="D325" s="618" t="n"/>
    </row>
    <row r="326" ht="28.5" customHeight="1" s="565">
      <c r="A326" s="621" t="n"/>
      <c r="B326" s="622" t="n"/>
      <c r="C326" s="623" t="inlineStr">
        <is>
          <t>FOREIGNUS</t>
        </is>
      </c>
      <c r="D326" s="618" t="n"/>
    </row>
    <row r="327" ht="28.5" customHeight="1" s="565">
      <c r="A327" s="621" t="n"/>
      <c r="B327" s="622" t="n"/>
      <c r="C327" s="623" t="inlineStr">
        <is>
          <t>FOREIGNUS</t>
        </is>
      </c>
      <c r="D327" s="618" t="n"/>
    </row>
    <row r="328" ht="28.5" customHeight="1" s="565">
      <c r="A328" s="621" t="n"/>
      <c r="B328" s="622" t="n"/>
      <c r="C328" s="623" t="inlineStr">
        <is>
          <t>FOREIGNUS</t>
        </is>
      </c>
      <c r="D328" s="618" t="n"/>
    </row>
    <row r="329" ht="28.5" customHeight="1" s="565">
      <c r="A329" s="621" t="n"/>
      <c r="B329" s="622" t="n"/>
      <c r="C329" s="623" t="inlineStr">
        <is>
          <t>FOREIGNUS</t>
        </is>
      </c>
      <c r="D329" s="618" t="n"/>
    </row>
    <row r="330" ht="28.5" customHeight="1" s="565">
      <c r="A330" s="621" t="n"/>
      <c r="B330" s="622" t="n"/>
      <c r="C330" s="623" t="inlineStr">
        <is>
          <t>FOREIGNUS</t>
        </is>
      </c>
      <c r="D330" s="618" t="n"/>
    </row>
    <row r="331" ht="28.5" customHeight="1" s="565">
      <c r="A331" s="621" t="n"/>
      <c r="B331" s="622" t="n"/>
      <c r="C331" s="623" t="inlineStr">
        <is>
          <t>FOREIGNUS</t>
        </is>
      </c>
      <c r="D331" s="618" t="n"/>
    </row>
    <row r="332" ht="28.5" customHeight="1" s="565">
      <c r="A332" s="621" t="n"/>
      <c r="B332" s="622" t="n"/>
      <c r="C332" s="623" t="inlineStr">
        <is>
          <t>FOREIGNUS</t>
        </is>
      </c>
      <c r="D332" s="618" t="n"/>
    </row>
    <row r="333" ht="28.5" customHeight="1" s="565">
      <c r="A333" s="621" t="n"/>
      <c r="B333" s="622" t="n"/>
      <c r="C333" s="623" t="inlineStr">
        <is>
          <t>FOREIGNUS</t>
        </is>
      </c>
      <c r="D333" s="618" t="n"/>
    </row>
    <row r="334" ht="28.5" customHeight="1" s="565">
      <c r="A334" s="621" t="n"/>
      <c r="B334" s="622" t="n"/>
      <c r="C334" s="623" t="inlineStr">
        <is>
          <t>FOREIGNUS</t>
        </is>
      </c>
      <c r="D334" s="618" t="n"/>
    </row>
    <row r="335" ht="28.5" customHeight="1" s="565">
      <c r="A335" s="621" t="n"/>
      <c r="B335" s="622" t="n"/>
      <c r="C335" s="623" t="inlineStr">
        <is>
          <t>FOREIGNUS</t>
        </is>
      </c>
      <c r="D335" s="618" t="n"/>
    </row>
    <row r="336" ht="28.5" customHeight="1" s="565">
      <c r="A336" s="621" t="n"/>
      <c r="B336" s="622" t="n"/>
      <c r="C336" s="623" t="inlineStr">
        <is>
          <t>FOREIGNUS</t>
        </is>
      </c>
      <c r="D336" s="618" t="n"/>
    </row>
    <row r="337" ht="28.5" customHeight="1" s="565">
      <c r="A337" s="621" t="n"/>
      <c r="B337" s="622" t="n"/>
      <c r="C337" s="623" t="inlineStr">
        <is>
          <t>FOREIGNUS</t>
        </is>
      </c>
      <c r="D337" s="618" t="n"/>
    </row>
    <row r="338" ht="28.5" customHeight="1" s="565">
      <c r="A338" s="621" t="n"/>
      <c r="B338" s="622" t="n"/>
      <c r="C338" s="623" t="inlineStr">
        <is>
          <t>FOREIGNUS</t>
        </is>
      </c>
      <c r="D338" s="618" t="n"/>
    </row>
    <row r="339" ht="28.5" customHeight="1" s="565">
      <c r="A339" s="621" t="n"/>
      <c r="B339" s="622" t="n"/>
      <c r="C339" s="623" t="inlineStr">
        <is>
          <t>FOREIGNUS</t>
        </is>
      </c>
      <c r="D339" s="618" t="n"/>
    </row>
    <row r="340" ht="28.5" customHeight="1" s="565">
      <c r="A340" s="621" t="n"/>
      <c r="B340" s="622" t="n"/>
      <c r="C340" s="623" t="inlineStr">
        <is>
          <t>FOREIGNUS</t>
        </is>
      </c>
      <c r="D340" s="618" t="n"/>
    </row>
    <row r="341" ht="28.5" customHeight="1" s="565">
      <c r="A341" s="621" t="n"/>
      <c r="B341" s="622" t="n"/>
      <c r="C341" s="623" t="inlineStr">
        <is>
          <t>FOREIGNUS</t>
        </is>
      </c>
      <c r="D341" s="618" t="n"/>
    </row>
    <row r="342" ht="28.5" customHeight="1" s="565">
      <c r="A342" s="621" t="n"/>
      <c r="B342" s="622" t="n"/>
      <c r="C342" s="623" t="inlineStr">
        <is>
          <t>FOREIGNUS</t>
        </is>
      </c>
      <c r="D342" s="618" t="n"/>
    </row>
    <row r="343" ht="28.5" customHeight="1" s="565">
      <c r="A343" s="621" t="n"/>
      <c r="B343" s="622" t="n"/>
      <c r="C343" s="623" t="inlineStr">
        <is>
          <t>FOREIGNUS</t>
        </is>
      </c>
      <c r="D343" s="618" t="n"/>
    </row>
    <row r="344" ht="28.5" customHeight="1" s="565">
      <c r="A344" s="621" t="n"/>
      <c r="B344" s="622" t="n"/>
      <c r="C344" s="623" t="inlineStr">
        <is>
          <t>FOREIGNUS</t>
        </is>
      </c>
      <c r="D344" s="618" t="n"/>
    </row>
    <row r="345" ht="28.5" customHeight="1" s="565">
      <c r="A345" s="621" t="n"/>
      <c r="B345" s="622" t="n"/>
      <c r="C345" s="623" t="inlineStr">
        <is>
          <t>FOREIGNUS</t>
        </is>
      </c>
      <c r="D345" s="618" t="n"/>
    </row>
    <row r="346" ht="28.5" customHeight="1" s="565">
      <c r="A346" s="621" t="n"/>
      <c r="B346" s="622" t="n"/>
      <c r="C346" s="623" t="inlineStr">
        <is>
          <t>FOREIGNUS</t>
        </is>
      </c>
      <c r="D346" s="618" t="n"/>
    </row>
    <row r="347" ht="28.5" customHeight="1" s="565">
      <c r="A347" s="621" t="n"/>
      <c r="B347" s="622" t="n"/>
      <c r="C347" s="623" t="inlineStr">
        <is>
          <t>FOREIGNUS</t>
        </is>
      </c>
      <c r="D347" s="618" t="n"/>
    </row>
    <row r="348" ht="28.5" customHeight="1" s="565">
      <c r="A348" s="621" t="n"/>
      <c r="B348" s="622" t="n"/>
      <c r="C348" s="623" t="inlineStr">
        <is>
          <t>FOREIGNUS</t>
        </is>
      </c>
      <c r="D348" s="618" t="n"/>
    </row>
    <row r="349" ht="28.5" customHeight="1" s="565">
      <c r="A349" s="621" t="n"/>
      <c r="B349" s="622" t="n"/>
      <c r="C349" s="623" t="inlineStr">
        <is>
          <t>FOREIGNUS</t>
        </is>
      </c>
      <c r="D349" s="618" t="n"/>
    </row>
    <row r="350" ht="28.5" customHeight="1" s="565">
      <c r="A350" s="621" t="n"/>
      <c r="B350" s="622" t="n"/>
      <c r="C350" s="623" t="inlineStr">
        <is>
          <t>FOREIGNUS</t>
        </is>
      </c>
      <c r="D350" s="618" t="n"/>
    </row>
    <row r="351" ht="28.5" customHeight="1" s="565">
      <c r="A351" s="621" t="n"/>
      <c r="B351" s="622" t="n"/>
      <c r="C351" s="623" t="inlineStr">
        <is>
          <t>FOREIGNUS</t>
        </is>
      </c>
      <c r="D351" s="618" t="n"/>
    </row>
    <row r="352" ht="28.5" customHeight="1" s="565">
      <c r="A352" s="621" t="n"/>
      <c r="B352" s="622" t="n"/>
      <c r="C352" s="623" t="inlineStr">
        <is>
          <t>FOREIGNUS</t>
        </is>
      </c>
      <c r="D352" s="618" t="n"/>
    </row>
    <row r="353" ht="28.5" customHeight="1" s="565">
      <c r="A353" s="621" t="n"/>
      <c r="B353" s="622" t="n"/>
      <c r="C353" s="623" t="inlineStr">
        <is>
          <t>FOREIGNUS</t>
        </is>
      </c>
      <c r="D353" s="618" t="n"/>
    </row>
    <row r="354" ht="28.5" customHeight="1" s="565">
      <c r="A354" s="621" t="n"/>
      <c r="B354" s="622" t="n"/>
      <c r="C354" s="623" t="inlineStr">
        <is>
          <t>FOREIGNUS</t>
        </is>
      </c>
      <c r="D354" s="618" t="n"/>
    </row>
    <row r="355" ht="28.5" customHeight="1" s="565">
      <c r="A355" s="621" t="n"/>
      <c r="B355" s="622" t="n"/>
      <c r="C355" s="623" t="inlineStr">
        <is>
          <t>FOREIGNUS</t>
        </is>
      </c>
      <c r="D355" s="618" t="n"/>
    </row>
    <row r="356" ht="28.5" customHeight="1" s="565">
      <c r="A356" s="621" t="n"/>
      <c r="B356" s="622" t="n"/>
      <c r="C356" s="623" t="inlineStr">
        <is>
          <t>FOREIGNUS</t>
        </is>
      </c>
      <c r="D356" s="618" t="n"/>
    </row>
    <row r="357" ht="28.5" customHeight="1" s="565">
      <c r="A357" s="621" t="n"/>
      <c r="B357" s="622" t="n"/>
      <c r="C357" s="623" t="inlineStr">
        <is>
          <t>FOREIGNUS</t>
        </is>
      </c>
      <c r="D357" s="618" t="n"/>
    </row>
    <row r="358" ht="28.5" customHeight="1" s="565">
      <c r="A358" s="621" t="n"/>
      <c r="B358" s="622" t="n"/>
      <c r="C358" s="623" t="inlineStr">
        <is>
          <t>FOREIGNUS</t>
        </is>
      </c>
      <c r="D358" s="618" t="n"/>
    </row>
    <row r="359" ht="28.5" customHeight="1" s="565">
      <c r="A359" s="621" t="n"/>
      <c r="B359" s="622" t="n"/>
      <c r="C359" s="623" t="inlineStr">
        <is>
          <t>FOREIGNUS</t>
        </is>
      </c>
      <c r="D359" s="618" t="n"/>
    </row>
    <row r="360" ht="28.5" customHeight="1" s="565">
      <c r="A360" s="621" t="n"/>
      <c r="B360" s="622" t="n"/>
      <c r="C360" s="623" t="inlineStr">
        <is>
          <t>FOREIGNUS</t>
        </is>
      </c>
      <c r="D360" s="618" t="n"/>
    </row>
    <row r="361" ht="28.5" customHeight="1" s="565">
      <c r="A361" s="621" t="n"/>
      <c r="B361" s="622" t="n"/>
      <c r="C361" s="623" t="inlineStr">
        <is>
          <t>FOREIGNUS</t>
        </is>
      </c>
      <c r="D361" s="618" t="n"/>
    </row>
    <row r="362" ht="28.5" customHeight="1" s="565">
      <c r="A362" s="621" t="n"/>
      <c r="B362" s="622" t="n"/>
      <c r="C362" s="623" t="inlineStr">
        <is>
          <t>FOREIGNUS</t>
        </is>
      </c>
      <c r="D362" s="618" t="n"/>
    </row>
    <row r="363" ht="28.5" customHeight="1" s="565">
      <c r="A363" s="621" t="n"/>
      <c r="B363" s="622" t="n"/>
      <c r="C363" s="623" t="inlineStr">
        <is>
          <t>FOREIGNUS</t>
        </is>
      </c>
      <c r="D363" s="618" t="n"/>
    </row>
    <row r="364" ht="28.5" customHeight="1" s="565">
      <c r="A364" s="621" t="n"/>
      <c r="B364" s="622" t="n"/>
      <c r="C364" s="623" t="inlineStr">
        <is>
          <t>FOREIGNUS</t>
        </is>
      </c>
      <c r="D364" s="618" t="n"/>
    </row>
    <row r="365" ht="28.5" customHeight="1" s="565">
      <c r="A365" s="621" t="n"/>
      <c r="B365" s="622" t="n"/>
      <c r="C365" s="623" t="inlineStr">
        <is>
          <t>FOREIGNUS</t>
        </is>
      </c>
      <c r="D365" s="618" t="n"/>
    </row>
    <row r="366" ht="28.5" customHeight="1" s="565">
      <c r="A366" s="621" t="n"/>
      <c r="B366" s="622" t="n"/>
      <c r="C366" s="623" t="inlineStr">
        <is>
          <t>FOREIGNUS</t>
        </is>
      </c>
      <c r="D366" s="618" t="n"/>
    </row>
    <row r="367" ht="28.5" customHeight="1" s="565">
      <c r="A367" s="621" t="n"/>
      <c r="B367" s="622" t="n"/>
      <c r="C367" s="623" t="inlineStr">
        <is>
          <t>FOREIGNUS</t>
        </is>
      </c>
      <c r="D367" s="618" t="n"/>
    </row>
    <row r="368" ht="28.5" customHeight="1" s="565">
      <c r="A368" s="621" t="n"/>
      <c r="B368" s="622" t="n"/>
      <c r="C368" s="623" t="inlineStr">
        <is>
          <t>FOREIGNUS</t>
        </is>
      </c>
      <c r="D368" s="618" t="n"/>
    </row>
    <row r="369" ht="28.5" customHeight="1" s="565">
      <c r="A369" s="621" t="n"/>
      <c r="B369" s="622" t="n"/>
      <c r="C369" s="623" t="inlineStr">
        <is>
          <t>FOREIGNUS</t>
        </is>
      </c>
      <c r="D369" s="618" t="n"/>
    </row>
    <row r="370" ht="28.5" customHeight="1" s="565">
      <c r="A370" s="621" t="n"/>
      <c r="B370" s="622" t="n"/>
      <c r="C370" s="623" t="inlineStr">
        <is>
          <t>FOREIGNUS</t>
        </is>
      </c>
      <c r="D370" s="618" t="n"/>
    </row>
    <row r="371" ht="28.5" customHeight="1" s="565">
      <c r="A371" s="621" t="n"/>
      <c r="B371" s="622" t="n"/>
      <c r="C371" s="623" t="inlineStr">
        <is>
          <t>FOREIGNUS</t>
        </is>
      </c>
      <c r="D371" s="618" t="n"/>
    </row>
    <row r="372" ht="28.5" customHeight="1" s="565">
      <c r="A372" s="621" t="n"/>
      <c r="B372" s="622" t="n"/>
      <c r="C372" s="623" t="inlineStr">
        <is>
          <t>FOREIGNUS</t>
        </is>
      </c>
      <c r="D372" s="618" t="n"/>
    </row>
    <row r="373" ht="28.5" customHeight="1" s="565">
      <c r="A373" s="621" t="n"/>
      <c r="B373" s="622" t="n"/>
      <c r="C373" s="623" t="inlineStr">
        <is>
          <t>FOREIGNUS</t>
        </is>
      </c>
      <c r="D373" s="618" t="n"/>
    </row>
    <row r="374" ht="28.5" customHeight="1" s="565">
      <c r="A374" s="621" t="n"/>
      <c r="B374" s="622" t="n"/>
      <c r="C374" s="623" t="inlineStr">
        <is>
          <t>FOREIGNUS</t>
        </is>
      </c>
      <c r="D374" s="618" t="n"/>
    </row>
    <row r="375" ht="28.5" customHeight="1" s="565">
      <c r="A375" s="621" t="n"/>
      <c r="B375" s="622" t="n"/>
      <c r="C375" s="623" t="inlineStr">
        <is>
          <t>FOREIGNUS</t>
        </is>
      </c>
      <c r="D375" s="618" t="n"/>
    </row>
    <row r="376" ht="28.5" customHeight="1" s="565">
      <c r="A376" s="621" t="n"/>
      <c r="B376" s="622" t="n"/>
      <c r="C376" s="623" t="inlineStr">
        <is>
          <t>FOREIGNUS</t>
        </is>
      </c>
      <c r="D376" s="618" t="n"/>
    </row>
    <row r="377" ht="28.5" customHeight="1" s="565">
      <c r="A377" s="621" t="n"/>
      <c r="B377" s="622" t="n"/>
      <c r="C377" s="623" t="inlineStr">
        <is>
          <t>FOREIGNUS</t>
        </is>
      </c>
      <c r="D377" s="618" t="n"/>
    </row>
    <row r="378" ht="28.5" customHeight="1" s="565">
      <c r="A378" s="621" t="n"/>
      <c r="B378" s="622" t="n"/>
      <c r="C378" s="623" t="inlineStr">
        <is>
          <t>FOREIGNUS</t>
        </is>
      </c>
      <c r="D378" s="618" t="n"/>
    </row>
    <row r="379" ht="28.5" customHeight="1" s="565">
      <c r="A379" s="621" t="n"/>
      <c r="B379" s="622" t="n"/>
      <c r="C379" s="623" t="inlineStr">
        <is>
          <t>FOREIGNUS</t>
        </is>
      </c>
      <c r="D379" s="618" t="n"/>
    </row>
    <row r="380" ht="28.5" customHeight="1" s="565">
      <c r="A380" s="621" t="n"/>
      <c r="B380" s="622" t="n"/>
      <c r="C380" s="623" t="inlineStr">
        <is>
          <t>FOREIGNUS</t>
        </is>
      </c>
      <c r="D380" s="618" t="n"/>
    </row>
    <row r="381" ht="28.5" customHeight="1" s="565">
      <c r="A381" s="621" t="n"/>
      <c r="B381" s="622" t="n"/>
      <c r="C381" s="623" t="inlineStr">
        <is>
          <t>FOREIGNUS</t>
        </is>
      </c>
      <c r="D381" s="618" t="n"/>
    </row>
    <row r="382" ht="28.5" customHeight="1" s="565">
      <c r="A382" s="621" t="n"/>
      <c r="B382" s="622" t="n"/>
      <c r="C382" s="623" t="inlineStr">
        <is>
          <t>FOREIGNUS</t>
        </is>
      </c>
      <c r="D382" s="618" t="n"/>
    </row>
    <row r="383" ht="28.5" customHeight="1" s="565">
      <c r="A383" s="621" t="n"/>
      <c r="B383" s="622" t="n"/>
      <c r="C383" s="623" t="inlineStr">
        <is>
          <t>FOREIGNUS</t>
        </is>
      </c>
      <c r="D383" s="618" t="n"/>
    </row>
    <row r="384" ht="28.5" customHeight="1" s="565">
      <c r="A384" s="621" t="n"/>
      <c r="B384" s="622" t="n"/>
      <c r="C384" s="623" t="inlineStr">
        <is>
          <t>FOREIGNUS</t>
        </is>
      </c>
      <c r="D384" s="618" t="n"/>
    </row>
    <row r="385" ht="28.5" customHeight="1" s="565">
      <c r="A385" s="621" t="n"/>
      <c r="B385" s="622" t="n"/>
      <c r="C385" s="623" t="inlineStr">
        <is>
          <t>FOREIGNUS</t>
        </is>
      </c>
      <c r="D385" s="618" t="n"/>
    </row>
    <row r="386" ht="28.5" customHeight="1" s="565">
      <c r="A386" s="621" t="n"/>
      <c r="B386" s="622" t="n"/>
      <c r="C386" s="623" t="inlineStr">
        <is>
          <t>FOREIGNUS</t>
        </is>
      </c>
      <c r="D386" s="618" t="n"/>
    </row>
    <row r="387" ht="28.5" customHeight="1" s="565">
      <c r="A387" s="621" t="n"/>
      <c r="B387" s="622" t="n"/>
      <c r="C387" s="623" t="inlineStr">
        <is>
          <t>FOREIGNUS</t>
        </is>
      </c>
      <c r="D387" s="618" t="n"/>
    </row>
    <row r="388" ht="28.5" customHeight="1" s="565">
      <c r="A388" s="621" t="n"/>
      <c r="B388" s="622" t="n"/>
      <c r="C388" s="623" t="inlineStr">
        <is>
          <t>FOREIGNUS</t>
        </is>
      </c>
      <c r="D388" s="618" t="n"/>
    </row>
    <row r="389" ht="28.5" customHeight="1" s="565">
      <c r="A389" s="621" t="n"/>
      <c r="B389" s="622" t="n"/>
      <c r="C389" s="623" t="inlineStr">
        <is>
          <t>FOREIGNUS</t>
        </is>
      </c>
      <c r="D389" s="618" t="n"/>
    </row>
    <row r="390" ht="28.5" customHeight="1" s="565">
      <c r="A390" s="621" t="n"/>
      <c r="B390" s="622" t="n"/>
      <c r="C390" s="623" t="inlineStr">
        <is>
          <t>FOREIGNUS</t>
        </is>
      </c>
      <c r="D390" s="618" t="n"/>
    </row>
    <row r="391" ht="28.5" customHeight="1" s="565">
      <c r="A391" s="621" t="n"/>
      <c r="B391" s="622" t="n"/>
      <c r="C391" s="623" t="inlineStr">
        <is>
          <t>FOREIGNUS</t>
        </is>
      </c>
      <c r="D391" s="618" t="n"/>
    </row>
    <row r="392" ht="28.5" customHeight="1" s="565">
      <c r="A392" s="621" t="n"/>
      <c r="B392" s="622" t="n"/>
      <c r="C392" s="623" t="inlineStr">
        <is>
          <t>FOREIGNUS</t>
        </is>
      </c>
      <c r="D392" s="618" t="n"/>
    </row>
    <row r="393" ht="28.5" customHeight="1" s="565">
      <c r="A393" s="621" t="n"/>
      <c r="B393" s="622" t="n"/>
      <c r="C393" s="623" t="inlineStr">
        <is>
          <t>FOREIGNUS</t>
        </is>
      </c>
      <c r="D393" s="618" t="n"/>
    </row>
    <row r="394" ht="28.5" customHeight="1" s="565">
      <c r="A394" s="621" t="n"/>
      <c r="B394" s="622" t="n"/>
      <c r="C394" s="623" t="inlineStr">
        <is>
          <t>FOREIGNUS</t>
        </is>
      </c>
      <c r="D394" s="618" t="n"/>
    </row>
    <row r="395" ht="28.5" customHeight="1" s="565">
      <c r="A395" s="621" t="n"/>
      <c r="B395" s="622" t="n"/>
      <c r="C395" s="623" t="inlineStr">
        <is>
          <t>FOREIGNUS</t>
        </is>
      </c>
      <c r="D395" s="618" t="n"/>
    </row>
    <row r="396" ht="28.5" customHeight="1" s="565">
      <c r="A396" s="621" t="n"/>
      <c r="B396" s="622" t="n"/>
      <c r="C396" s="623" t="inlineStr">
        <is>
          <t>FOREIGNUS</t>
        </is>
      </c>
      <c r="D396" s="618" t="n"/>
    </row>
    <row r="397" ht="28.5" customHeight="1" s="565">
      <c r="A397" s="621" t="n"/>
      <c r="B397" s="622" t="n"/>
      <c r="C397" s="623" t="inlineStr">
        <is>
          <t>FOREIGNUS</t>
        </is>
      </c>
      <c r="D397" s="618" t="n"/>
    </row>
    <row r="398" ht="28.5" customHeight="1" s="565">
      <c r="A398" s="621" t="n"/>
      <c r="B398" s="622" t="n"/>
      <c r="C398" s="623" t="inlineStr">
        <is>
          <t>FOREIGNUS</t>
        </is>
      </c>
      <c r="D398" s="618" t="n"/>
    </row>
    <row r="399" ht="28.5" customHeight="1" s="565">
      <c r="A399" s="621" t="n"/>
      <c r="B399" s="622" t="n"/>
      <c r="C399" s="623" t="inlineStr">
        <is>
          <t>FOREIGNUS</t>
        </is>
      </c>
      <c r="D399" s="618" t="n"/>
    </row>
    <row r="400" ht="28.5" customHeight="1" s="565">
      <c r="A400" s="621" t="n"/>
      <c r="B400" s="622" t="n"/>
      <c r="C400" s="623" t="inlineStr">
        <is>
          <t>FOREIGNUS</t>
        </is>
      </c>
      <c r="D400" s="618" t="n"/>
    </row>
    <row r="401" ht="28.5" customHeight="1" s="565">
      <c r="A401" s="621" t="n"/>
      <c r="B401" s="622" t="n"/>
      <c r="C401" s="623" t="inlineStr">
        <is>
          <t>FOREIGNUS</t>
        </is>
      </c>
      <c r="D401" s="618" t="n"/>
    </row>
    <row r="402" ht="28.5" customHeight="1" s="565">
      <c r="A402" s="621" t="n"/>
      <c r="B402" s="622" t="n"/>
      <c r="C402" s="623" t="inlineStr">
        <is>
          <t>FOREIGNUS</t>
        </is>
      </c>
      <c r="D402" s="618" t="n"/>
    </row>
    <row r="403" ht="28.5" customHeight="1" s="565">
      <c r="A403" s="621" t="n"/>
      <c r="B403" s="622" t="n"/>
      <c r="C403" s="623" t="inlineStr">
        <is>
          <t>FOREIGNUS</t>
        </is>
      </c>
      <c r="D403" s="618" t="n"/>
    </row>
    <row r="404" ht="28.5" customHeight="1" s="565">
      <c r="A404" s="621" t="n"/>
      <c r="B404" s="622" t="n"/>
      <c r="C404" s="623" t="inlineStr">
        <is>
          <t>FOREIGNUS</t>
        </is>
      </c>
      <c r="D404" s="618" t="n"/>
    </row>
    <row r="405" ht="28.5" customHeight="1" s="565">
      <c r="A405" s="621" t="n"/>
      <c r="B405" s="622" t="n"/>
      <c r="C405" s="623" t="inlineStr">
        <is>
          <t>FOREIGNUS</t>
        </is>
      </c>
      <c r="D405" s="618" t="n"/>
    </row>
    <row r="406" ht="28.5" customHeight="1" s="565">
      <c r="A406" s="621" t="n"/>
      <c r="B406" s="622" t="n"/>
      <c r="C406" s="623" t="inlineStr">
        <is>
          <t>FOREIGNUS</t>
        </is>
      </c>
      <c r="D406" s="618" t="n"/>
    </row>
    <row r="407" ht="28.5" customHeight="1" s="565">
      <c r="A407" s="621" t="n"/>
      <c r="B407" s="622" t="n"/>
      <c r="C407" s="623" t="inlineStr">
        <is>
          <t>FOREIGNUS</t>
        </is>
      </c>
      <c r="D407" s="618" t="n"/>
    </row>
    <row r="408" ht="28.5" customHeight="1" s="565">
      <c r="A408" s="621" t="n"/>
      <c r="B408" s="622" t="n"/>
      <c r="C408" s="623" t="inlineStr">
        <is>
          <t>FOREIGNUS</t>
        </is>
      </c>
      <c r="D408" s="618" t="n"/>
    </row>
    <row r="409" ht="28.5" customHeight="1" s="565">
      <c r="A409" s="621" t="n"/>
      <c r="B409" s="622" t="n"/>
      <c r="C409" s="623" t="inlineStr">
        <is>
          <t>FOREIGNUS</t>
        </is>
      </c>
      <c r="D409" s="618" t="n"/>
    </row>
    <row r="410" ht="28.5" customHeight="1" s="565">
      <c r="A410" s="621" t="n"/>
      <c r="B410" s="622" t="n"/>
      <c r="C410" s="623" t="inlineStr">
        <is>
          <t>FOREIGNUS</t>
        </is>
      </c>
      <c r="D410" s="618" t="n"/>
    </row>
    <row r="411" ht="28.5" customHeight="1" s="565">
      <c r="A411" s="621" t="n"/>
      <c r="B411" s="622" t="n"/>
      <c r="C411" s="623" t="inlineStr">
        <is>
          <t>FOREIGNUS</t>
        </is>
      </c>
      <c r="D411" s="618" t="n"/>
    </row>
    <row r="412" ht="28.5" customHeight="1" s="565">
      <c r="A412" s="621" t="n"/>
      <c r="B412" s="622" t="n"/>
      <c r="C412" s="623" t="inlineStr">
        <is>
          <t>FOREIGNUS</t>
        </is>
      </c>
      <c r="D412" s="618" t="n"/>
    </row>
    <row r="413" ht="28.5" customHeight="1" s="565">
      <c r="A413" s="621" t="n"/>
      <c r="B413" s="622" t="n"/>
      <c r="C413" s="623" t="inlineStr">
        <is>
          <t>FOREIGNUS</t>
        </is>
      </c>
      <c r="D413" s="618" t="n"/>
    </row>
    <row r="414" ht="28.5" customHeight="1" s="565">
      <c r="A414" s="621" t="n"/>
      <c r="B414" s="622" t="n"/>
      <c r="C414" s="623" t="inlineStr">
        <is>
          <t>FOREIGNUS</t>
        </is>
      </c>
      <c r="D414" s="618" t="n"/>
    </row>
    <row r="415" ht="28.5" customHeight="1" s="565">
      <c r="A415" s="621" t="n"/>
      <c r="B415" s="622" t="n"/>
      <c r="C415" s="623" t="inlineStr">
        <is>
          <t>FOREIGNUS</t>
        </is>
      </c>
      <c r="D415" s="618" t="n"/>
    </row>
    <row r="416" ht="28.5" customHeight="1" s="565">
      <c r="A416" s="621" t="n"/>
      <c r="B416" s="622" t="n"/>
      <c r="C416" s="623" t="inlineStr">
        <is>
          <t>FOREIGNUS</t>
        </is>
      </c>
      <c r="D416" s="618" t="n"/>
    </row>
    <row r="417" ht="28.5" customHeight="1" s="565">
      <c r="A417" s="621" t="n"/>
      <c r="B417" s="622" t="n"/>
      <c r="C417" s="623" t="inlineStr">
        <is>
          <t>FOREIGNUS</t>
        </is>
      </c>
      <c r="D417" s="618" t="n"/>
    </row>
    <row r="418" ht="28.5" customHeight="1" s="565">
      <c r="A418" s="621" t="n"/>
      <c r="B418" s="622" t="n"/>
      <c r="C418" s="623" t="inlineStr">
        <is>
          <t>FOREIGNUS</t>
        </is>
      </c>
      <c r="D418" s="618" t="n"/>
    </row>
    <row r="419" ht="28.5" customHeight="1" s="565">
      <c r="A419" s="621" t="n"/>
      <c r="B419" s="622" t="n"/>
      <c r="C419" s="623" t="inlineStr">
        <is>
          <t>FOREIGNUS</t>
        </is>
      </c>
      <c r="D419" s="618" t="n"/>
    </row>
    <row r="420" ht="28.5" customHeight="1" s="565">
      <c r="A420" s="621" t="n"/>
      <c r="B420" s="622" t="n"/>
      <c r="C420" s="623" t="inlineStr">
        <is>
          <t>FOREIGNUS</t>
        </is>
      </c>
      <c r="D420" s="618" t="n"/>
    </row>
    <row r="421" ht="28.5" customHeight="1" s="565">
      <c r="A421" s="621" t="n"/>
      <c r="B421" s="622" t="n"/>
      <c r="C421" s="623" t="inlineStr">
        <is>
          <t>FOREIGNUS</t>
        </is>
      </c>
      <c r="D421" s="618" t="n"/>
    </row>
    <row r="422" ht="28.5" customHeight="1" s="565">
      <c r="A422" s="621" t="n"/>
      <c r="B422" s="622" t="n"/>
      <c r="C422" s="623" t="inlineStr">
        <is>
          <t>FOREIGNUS</t>
        </is>
      </c>
      <c r="D422" s="618" t="n"/>
    </row>
    <row r="423" ht="28.5" customHeight="1" s="565">
      <c r="A423" s="621" t="n"/>
      <c r="B423" s="622" t="n"/>
      <c r="C423" s="623" t="inlineStr">
        <is>
          <t>FOREIGNUS</t>
        </is>
      </c>
      <c r="D423" s="618" t="n"/>
    </row>
    <row r="424" ht="28.5" customHeight="1" s="565">
      <c r="A424" s="621" t="n"/>
      <c r="B424" s="622" t="n"/>
      <c r="C424" s="623" t="inlineStr">
        <is>
          <t>FOREIGNUS</t>
        </is>
      </c>
      <c r="D424" s="618" t="n"/>
    </row>
    <row r="425" ht="28.5" customHeight="1" s="565">
      <c r="A425" s="621" t="n"/>
      <c r="B425" s="622" t="n"/>
      <c r="C425" s="623" t="inlineStr">
        <is>
          <t>FOREIGNUS</t>
        </is>
      </c>
      <c r="D425" s="618" t="n"/>
    </row>
    <row r="426" ht="28.5" customHeight="1" s="565">
      <c r="A426" s="621" t="n"/>
      <c r="B426" s="622" t="n"/>
      <c r="C426" s="623" t="inlineStr">
        <is>
          <t>FOREIGNUS</t>
        </is>
      </c>
      <c r="D426" s="618" t="n"/>
    </row>
    <row r="427" ht="28.5" customHeight="1" s="565">
      <c r="A427" s="621" t="n"/>
      <c r="B427" s="622" t="n"/>
      <c r="C427" s="623" t="inlineStr">
        <is>
          <t>FOREIGNUS</t>
        </is>
      </c>
      <c r="D427" s="618" t="n"/>
    </row>
    <row r="428" ht="28.5" customHeight="1" s="565">
      <c r="A428" s="621" t="n"/>
      <c r="B428" s="622" t="n"/>
      <c r="C428" s="623" t="inlineStr">
        <is>
          <t>FOREIGNUS</t>
        </is>
      </c>
      <c r="D428" s="618" t="n"/>
    </row>
    <row r="429" ht="28.5" customHeight="1" s="565">
      <c r="A429" s="621" t="n"/>
      <c r="B429" s="622" t="n"/>
      <c r="C429" s="623" t="inlineStr">
        <is>
          <t>FOREIGNUS</t>
        </is>
      </c>
      <c r="D429" s="618" t="n"/>
    </row>
    <row r="430" ht="28.5" customHeight="1" s="565">
      <c r="A430" s="621" t="n"/>
      <c r="B430" s="622" t="n"/>
      <c r="C430" s="623" t="inlineStr">
        <is>
          <t>FOREIGNUS</t>
        </is>
      </c>
      <c r="D430" s="618" t="n"/>
    </row>
    <row r="431" ht="28.5" customHeight="1" s="565">
      <c r="A431" s="621" t="n"/>
      <c r="B431" s="622" t="n"/>
      <c r="C431" s="623" t="inlineStr">
        <is>
          <t>FOREIGNUS</t>
        </is>
      </c>
      <c r="D431" s="618" t="n"/>
    </row>
    <row r="432" ht="28.5" customHeight="1" s="565">
      <c r="A432" s="621" t="n"/>
      <c r="B432" s="622" t="n"/>
      <c r="C432" s="623" t="inlineStr">
        <is>
          <t>FOREIGNUS</t>
        </is>
      </c>
      <c r="D432" s="618" t="n"/>
    </row>
    <row r="433" ht="28.5" customHeight="1" s="565">
      <c r="A433" s="621" t="n"/>
      <c r="B433" s="622" t="n"/>
      <c r="C433" s="623" t="inlineStr">
        <is>
          <t>FOREIGNUS</t>
        </is>
      </c>
      <c r="D433" s="618" t="n"/>
    </row>
    <row r="434" ht="28.5" customHeight="1" s="565">
      <c r="A434" s="621" t="n"/>
      <c r="B434" s="622" t="n"/>
      <c r="C434" s="623" t="inlineStr">
        <is>
          <t>FOREIGNUS</t>
        </is>
      </c>
      <c r="D434" s="618" t="n"/>
    </row>
    <row r="435" ht="28.5" customHeight="1" s="565">
      <c r="A435" s="621" t="n"/>
      <c r="B435" s="622" t="n"/>
      <c r="C435" s="623" t="inlineStr">
        <is>
          <t>FOREIGNUS</t>
        </is>
      </c>
      <c r="D435" s="618" t="n"/>
    </row>
    <row r="436" ht="28.5" customHeight="1" s="565">
      <c r="A436" s="621" t="n"/>
      <c r="B436" s="622" t="n"/>
      <c r="C436" s="623" t="inlineStr">
        <is>
          <t>FOREIGNUS</t>
        </is>
      </c>
      <c r="D436" s="618" t="n"/>
    </row>
    <row r="437" ht="28.5" customHeight="1" s="565">
      <c r="A437" s="621" t="n"/>
      <c r="B437" s="622" t="n"/>
      <c r="C437" s="623" t="inlineStr">
        <is>
          <t>FOREIGNUS</t>
        </is>
      </c>
      <c r="D437" s="618" t="n"/>
    </row>
    <row r="438" ht="28.5" customHeight="1" s="565">
      <c r="A438" s="621" t="n"/>
      <c r="B438" s="622" t="n"/>
      <c r="C438" s="623" t="inlineStr">
        <is>
          <t>FOREIGNUS</t>
        </is>
      </c>
      <c r="D438" s="618" t="n"/>
    </row>
    <row r="439" ht="28.5" customHeight="1" s="565">
      <c r="A439" s="621" t="n"/>
      <c r="B439" s="622" t="n"/>
      <c r="C439" s="623" t="inlineStr">
        <is>
          <t>FOREIGNUS</t>
        </is>
      </c>
      <c r="D439" s="618" t="n"/>
    </row>
    <row r="440" ht="28.5" customHeight="1" s="565">
      <c r="A440" s="621" t="n"/>
      <c r="B440" s="622" t="n"/>
      <c r="C440" s="623" t="inlineStr">
        <is>
          <t>FOREIGNUS</t>
        </is>
      </c>
      <c r="D440" s="618" t="n"/>
    </row>
    <row r="441" ht="28.5" customHeight="1" s="565">
      <c r="A441" s="621" t="n"/>
      <c r="B441" s="622" t="n"/>
      <c r="C441" s="623" t="inlineStr">
        <is>
          <t>FOREIGNUS</t>
        </is>
      </c>
      <c r="D441" s="618" t="n"/>
    </row>
    <row r="442" ht="28.5" customHeight="1" s="565">
      <c r="A442" s="621" t="n"/>
      <c r="B442" s="622" t="n"/>
      <c r="C442" s="623" t="inlineStr">
        <is>
          <t>FOREIGNUS</t>
        </is>
      </c>
      <c r="D442" s="618" t="n"/>
    </row>
    <row r="443" ht="28.5" customHeight="1" s="565">
      <c r="A443" s="621" t="n"/>
      <c r="B443" s="622" t="n"/>
      <c r="C443" s="623" t="inlineStr">
        <is>
          <t>FOREIGNUS</t>
        </is>
      </c>
      <c r="D443" s="618" t="n"/>
    </row>
    <row r="444" ht="28.5" customHeight="1" s="565">
      <c r="A444" s="621" t="n"/>
      <c r="B444" s="622" t="n"/>
      <c r="C444" s="623" t="inlineStr">
        <is>
          <t>FOREIGNUS</t>
        </is>
      </c>
      <c r="D444" s="618" t="n"/>
    </row>
    <row r="445" ht="28.5" customHeight="1" s="565">
      <c r="A445" s="621" t="n"/>
      <c r="B445" s="622" t="n"/>
      <c r="C445" s="623" t="inlineStr">
        <is>
          <t>FOREIGNUS</t>
        </is>
      </c>
      <c r="D445" s="618" t="n"/>
    </row>
    <row r="446" ht="28.5" customHeight="1" s="565">
      <c r="A446" s="621" t="n"/>
      <c r="B446" s="622" t="n"/>
      <c r="C446" s="623" t="inlineStr">
        <is>
          <t>FOREIGNUS</t>
        </is>
      </c>
      <c r="D446" s="618" t="n"/>
    </row>
    <row r="447" ht="28.5" customHeight="1" s="565">
      <c r="A447" s="621" t="n"/>
      <c r="B447" s="622" t="n"/>
      <c r="C447" s="623" t="inlineStr">
        <is>
          <t>FOREIGNUS</t>
        </is>
      </c>
      <c r="D447" s="618" t="n"/>
    </row>
    <row r="448" ht="28.5" customHeight="1" s="565">
      <c r="A448" s="621" t="n"/>
      <c r="B448" s="622" t="n"/>
      <c r="C448" s="623" t="inlineStr">
        <is>
          <t>FOREIGNUS</t>
        </is>
      </c>
      <c r="D448" s="618" t="n"/>
    </row>
    <row r="449" ht="28.5" customHeight="1" s="565">
      <c r="A449" s="621" t="n"/>
      <c r="B449" s="622" t="n"/>
      <c r="C449" s="623" t="inlineStr">
        <is>
          <t>FOREIGNUS</t>
        </is>
      </c>
      <c r="D449" s="618" t="n"/>
    </row>
    <row r="450" ht="28.5" customHeight="1" s="565">
      <c r="A450" s="621" t="n"/>
      <c r="B450" s="622" t="n"/>
      <c r="C450" s="623" t="inlineStr">
        <is>
          <t>FOREIGNUS</t>
        </is>
      </c>
      <c r="D450" s="618" t="n"/>
    </row>
    <row r="451" ht="28.5" customHeight="1" s="565">
      <c r="A451" s="621" t="n"/>
      <c r="B451" s="622" t="n"/>
      <c r="C451" s="623" t="inlineStr">
        <is>
          <t>FOREIGNUS</t>
        </is>
      </c>
      <c r="D451" s="618" t="n"/>
    </row>
    <row r="452" ht="28.5" customHeight="1" s="565">
      <c r="A452" s="621" t="n"/>
      <c r="B452" s="622" t="n"/>
      <c r="C452" s="623" t="inlineStr">
        <is>
          <t>FOREIGNUS</t>
        </is>
      </c>
      <c r="D452" s="618" t="n"/>
    </row>
    <row r="453" ht="28.5" customHeight="1" s="565">
      <c r="A453" s="621" t="n"/>
      <c r="B453" s="622" t="n"/>
      <c r="C453" s="623" t="inlineStr">
        <is>
          <t>FOREIGNUS</t>
        </is>
      </c>
      <c r="D453" s="618" t="n"/>
    </row>
    <row r="454" ht="28.5" customHeight="1" s="565">
      <c r="A454" s="621" t="n"/>
      <c r="B454" s="622" t="n"/>
      <c r="C454" s="623" t="inlineStr">
        <is>
          <t>FOREIGNUS</t>
        </is>
      </c>
      <c r="D454" s="618" t="n"/>
    </row>
    <row r="455" ht="28.5" customHeight="1" s="565">
      <c r="A455" s="621" t="n"/>
      <c r="B455" s="622" t="n"/>
      <c r="C455" s="623" t="inlineStr">
        <is>
          <t>FOREIGNUS</t>
        </is>
      </c>
      <c r="D455" s="618" t="n"/>
    </row>
    <row r="456" ht="28.5" customHeight="1" s="565">
      <c r="A456" s="621" t="n"/>
      <c r="B456" s="622" t="n"/>
      <c r="C456" s="623" t="inlineStr">
        <is>
          <t>FOREIGNUS</t>
        </is>
      </c>
      <c r="D456" s="618" t="n"/>
    </row>
    <row r="457" ht="28.5" customHeight="1" s="565">
      <c r="A457" s="621" t="n"/>
      <c r="B457" s="622" t="n"/>
      <c r="C457" s="623" t="inlineStr">
        <is>
          <t>FOREIGNUS</t>
        </is>
      </c>
      <c r="D457" s="618" t="n"/>
    </row>
    <row r="458" ht="28.5" customHeight="1" s="565">
      <c r="A458" s="621" t="n"/>
      <c r="B458" s="622" t="n"/>
      <c r="C458" s="623" t="inlineStr">
        <is>
          <t>FOREIGNUS</t>
        </is>
      </c>
      <c r="D458" s="618" t="n"/>
    </row>
    <row r="459" ht="28.5" customHeight="1" s="565">
      <c r="A459" s="621" t="n"/>
      <c r="B459" s="622" t="n"/>
      <c r="C459" s="623" t="inlineStr">
        <is>
          <t>FOREIGNUS</t>
        </is>
      </c>
      <c r="D459" s="618" t="n"/>
    </row>
    <row r="460" ht="28.5" customHeight="1" s="565">
      <c r="A460" s="621" t="n"/>
      <c r="B460" s="622" t="n"/>
      <c r="C460" s="623" t="inlineStr">
        <is>
          <t>FOREIGNUS</t>
        </is>
      </c>
      <c r="D460" s="618" t="n"/>
    </row>
    <row r="461" ht="28.5" customHeight="1" s="565">
      <c r="A461" s="621" t="n"/>
      <c r="B461" s="622" t="n"/>
      <c r="C461" s="623" t="inlineStr">
        <is>
          <t>FOREIGNUS</t>
        </is>
      </c>
      <c r="D461" s="618" t="n"/>
    </row>
    <row r="462" ht="28.5" customHeight="1" s="565">
      <c r="A462" s="621" t="n"/>
      <c r="B462" s="622" t="n"/>
      <c r="C462" s="623" t="inlineStr">
        <is>
          <t>FOREIGNUS</t>
        </is>
      </c>
      <c r="D462" s="618" t="n"/>
    </row>
    <row r="463" ht="28.5" customHeight="1" s="565">
      <c r="A463" s="621" t="n"/>
      <c r="B463" s="622" t="n"/>
      <c r="C463" s="623" t="inlineStr">
        <is>
          <t>FOREIGNUS</t>
        </is>
      </c>
      <c r="D463" s="618" t="n"/>
    </row>
    <row r="464" ht="28.5" customHeight="1" s="565">
      <c r="A464" s="621" t="n"/>
      <c r="B464" s="622" t="n"/>
      <c r="C464" s="623" t="inlineStr">
        <is>
          <t>FOREIGNUS</t>
        </is>
      </c>
      <c r="D464" s="618" t="n"/>
    </row>
    <row r="465" ht="28.5" customHeight="1" s="565">
      <c r="A465" s="621" t="n"/>
      <c r="B465" s="622" t="n"/>
      <c r="C465" s="623" t="inlineStr">
        <is>
          <t>FOREIGNUS</t>
        </is>
      </c>
      <c r="D465" s="618" t="n"/>
    </row>
    <row r="466" ht="28.5" customHeight="1" s="565">
      <c r="A466" s="621" t="n"/>
      <c r="B466" s="622" t="n"/>
      <c r="C466" s="623" t="inlineStr">
        <is>
          <t>FOREIGNUS</t>
        </is>
      </c>
      <c r="D466" s="618" t="n"/>
    </row>
    <row r="467" ht="28.5" customHeight="1" s="565">
      <c r="A467" s="621" t="n"/>
      <c r="B467" s="622" t="n"/>
      <c r="C467" s="623" t="inlineStr">
        <is>
          <t>FOREIGNUS</t>
        </is>
      </c>
      <c r="D467" s="618" t="n"/>
    </row>
    <row r="468" ht="28.5" customHeight="1" s="565">
      <c r="A468" s="621" t="n"/>
      <c r="B468" s="622" t="n"/>
      <c r="C468" s="623" t="inlineStr">
        <is>
          <t>FOREIGNUS</t>
        </is>
      </c>
      <c r="D468" s="618" t="n"/>
    </row>
    <row r="469" ht="28.5" customHeight="1" s="565">
      <c r="A469" s="621" t="n"/>
      <c r="B469" s="622" t="n"/>
      <c r="C469" s="623" t="inlineStr">
        <is>
          <t>FOREIGNUS</t>
        </is>
      </c>
      <c r="D469" s="618" t="n"/>
    </row>
    <row r="470" ht="28.5" customHeight="1" s="565">
      <c r="A470" s="621" t="n"/>
      <c r="B470" s="622" t="n"/>
      <c r="C470" s="623" t="inlineStr">
        <is>
          <t>FOREIGNUS</t>
        </is>
      </c>
      <c r="D470" s="618" t="n"/>
    </row>
    <row r="471" ht="28.5" customHeight="1" s="565">
      <c r="A471" s="621" t="n"/>
      <c r="B471" s="622" t="n"/>
      <c r="C471" s="623" t="inlineStr">
        <is>
          <t>FOREIGNUS</t>
        </is>
      </c>
      <c r="D471" s="618" t="n"/>
    </row>
    <row r="472" ht="28.5" customHeight="1" s="565">
      <c r="A472" s="621" t="n"/>
      <c r="B472" s="622" t="n"/>
      <c r="C472" s="623" t="inlineStr">
        <is>
          <t>FOREIGNUS</t>
        </is>
      </c>
      <c r="D472" s="618" t="n"/>
    </row>
    <row r="473" ht="28.5" customHeight="1" s="565">
      <c r="A473" s="621" t="n"/>
      <c r="B473" s="622" t="n"/>
      <c r="C473" s="623" t="inlineStr">
        <is>
          <t>FOREIGNUS</t>
        </is>
      </c>
      <c r="D473" s="618" t="n"/>
    </row>
    <row r="474" ht="28.5" customHeight="1" s="565">
      <c r="A474" s="621" t="n"/>
      <c r="B474" s="622" t="n"/>
      <c r="C474" s="623" t="inlineStr">
        <is>
          <t>FOREIGNUS</t>
        </is>
      </c>
      <c r="D474" s="618" t="n"/>
    </row>
    <row r="475" ht="28.5" customHeight="1" s="565">
      <c r="A475" s="621" t="n"/>
      <c r="B475" s="622" t="n"/>
      <c r="C475" s="623" t="inlineStr">
        <is>
          <t>FOREIGNUS</t>
        </is>
      </c>
      <c r="D475" s="618" t="n"/>
    </row>
    <row r="476" ht="28.5" customHeight="1" s="565">
      <c r="A476" s="621" t="n"/>
      <c r="B476" s="622" t="n"/>
      <c r="C476" s="623" t="inlineStr">
        <is>
          <t>FOREIGNUS</t>
        </is>
      </c>
      <c r="D476" s="618" t="n"/>
    </row>
    <row r="477" ht="28.5" customHeight="1" s="565">
      <c r="A477" s="621" t="n"/>
      <c r="B477" s="622" t="n"/>
      <c r="C477" s="623" t="inlineStr">
        <is>
          <t>FOREIGNUS</t>
        </is>
      </c>
      <c r="D477" s="618" t="n"/>
    </row>
    <row r="478" ht="28.5" customHeight="1" s="565">
      <c r="A478" s="621" t="n"/>
      <c r="B478" s="622" t="n"/>
      <c r="C478" s="623" t="inlineStr">
        <is>
          <t>FOREIGNUS</t>
        </is>
      </c>
      <c r="D478" s="618" t="n"/>
    </row>
    <row r="479" ht="28.5" customHeight="1" s="565">
      <c r="A479" s="621" t="n"/>
      <c r="B479" s="622" t="n"/>
      <c r="C479" s="623" t="inlineStr">
        <is>
          <t>FOREIGNUS</t>
        </is>
      </c>
      <c r="D479" s="618" t="n"/>
    </row>
    <row r="480" ht="28.5" customHeight="1" s="565">
      <c r="A480" s="621" t="n"/>
      <c r="B480" s="622" t="n"/>
      <c r="C480" s="623" t="inlineStr">
        <is>
          <t>FOREIGNUS</t>
        </is>
      </c>
      <c r="D480" s="618" t="n"/>
    </row>
    <row r="481" ht="28.5" customHeight="1" s="565">
      <c r="A481" s="621" t="n"/>
      <c r="B481" s="622" t="n"/>
      <c r="C481" s="623" t="inlineStr">
        <is>
          <t>FOREIGNUS</t>
        </is>
      </c>
      <c r="D481" s="618" t="n"/>
    </row>
    <row r="482" ht="28.5" customHeight="1" s="565">
      <c r="A482" s="621" t="n"/>
      <c r="B482" s="622" t="n"/>
      <c r="C482" s="623" t="inlineStr">
        <is>
          <t>FOREIGNUS</t>
        </is>
      </c>
      <c r="D482" s="618" t="n"/>
    </row>
    <row r="483" ht="28.5" customHeight="1" s="565">
      <c r="A483" s="621" t="n"/>
      <c r="B483" s="622" t="n"/>
      <c r="C483" s="623" t="inlineStr">
        <is>
          <t>FOREIGNUS</t>
        </is>
      </c>
      <c r="D483" s="618" t="n"/>
    </row>
    <row r="484" ht="28.5" customHeight="1" s="565">
      <c r="A484" s="621" t="n"/>
      <c r="B484" s="622" t="n"/>
      <c r="C484" s="623" t="inlineStr">
        <is>
          <t>FOREIGNUS</t>
        </is>
      </c>
      <c r="D484" s="618" t="n"/>
    </row>
    <row r="485" ht="28.5" customHeight="1" s="565">
      <c r="A485" s="621" t="n"/>
      <c r="B485" s="622" t="n"/>
      <c r="C485" s="623" t="inlineStr">
        <is>
          <t>FOREIGNUS</t>
        </is>
      </c>
      <c r="D485" s="618" t="n"/>
    </row>
    <row r="486" ht="28.5" customHeight="1" s="565">
      <c r="A486" s="621" t="n"/>
      <c r="B486" s="622" t="n"/>
      <c r="C486" s="623" t="inlineStr">
        <is>
          <t>FOREIGNUS</t>
        </is>
      </c>
      <c r="D486" s="618" t="n"/>
    </row>
    <row r="487" ht="28.5" customHeight="1" s="565">
      <c r="A487" s="621" t="n"/>
      <c r="B487" s="622" t="n"/>
      <c r="C487" s="623" t="inlineStr">
        <is>
          <t>FOREIGNUS</t>
        </is>
      </c>
      <c r="D487" s="618" t="n"/>
    </row>
    <row r="488" ht="28.5" customHeight="1" s="565">
      <c r="A488" s="621" t="n"/>
      <c r="B488" s="622" t="n"/>
      <c r="C488" s="623" t="inlineStr">
        <is>
          <t>FOREIGNUS</t>
        </is>
      </c>
      <c r="D488" s="618" t="n"/>
    </row>
    <row r="489" ht="28.5" customHeight="1" s="565">
      <c r="A489" s="621" t="n"/>
      <c r="B489" s="622" t="n"/>
      <c r="C489" s="623" t="inlineStr">
        <is>
          <t>FOREIGNUS</t>
        </is>
      </c>
      <c r="D489" s="618" t="n"/>
    </row>
    <row r="490" ht="28.5" customHeight="1" s="565">
      <c r="A490" s="621" t="n"/>
      <c r="B490" s="622" t="n"/>
      <c r="C490" s="623" t="inlineStr">
        <is>
          <t>FOREIGNUS</t>
        </is>
      </c>
      <c r="D490" s="618" t="n"/>
    </row>
    <row r="491" ht="28.5" customHeight="1" s="565">
      <c r="A491" s="621" t="n"/>
      <c r="B491" s="622" t="n"/>
      <c r="C491" s="623" t="inlineStr">
        <is>
          <t>FOREIGNUS</t>
        </is>
      </c>
      <c r="D491" s="618" t="n"/>
    </row>
    <row r="492" ht="28.5" customHeight="1" s="565">
      <c r="A492" s="621" t="n"/>
      <c r="B492" s="622" t="n"/>
      <c r="C492" s="623" t="inlineStr">
        <is>
          <t>FOREIGNUS</t>
        </is>
      </c>
      <c r="D492" s="618" t="n"/>
    </row>
    <row r="493" ht="28.5" customHeight="1" s="565">
      <c r="A493" s="621" t="n"/>
      <c r="B493" s="622" t="n"/>
      <c r="C493" s="623" t="inlineStr">
        <is>
          <t>FOREIGNUS</t>
        </is>
      </c>
      <c r="D493" s="618" t="n"/>
    </row>
    <row r="494" ht="28.5" customHeight="1" s="565">
      <c r="A494" s="621" t="n"/>
      <c r="B494" s="622" t="n"/>
      <c r="C494" s="623" t="inlineStr">
        <is>
          <t>FOREIGNUS</t>
        </is>
      </c>
      <c r="D494" s="618" t="n"/>
    </row>
    <row r="495" ht="28.5" customHeight="1" s="565">
      <c r="A495" s="621" t="n"/>
      <c r="B495" s="622" t="n"/>
      <c r="C495" s="623" t="inlineStr">
        <is>
          <t>FOREIGNUS</t>
        </is>
      </c>
      <c r="D495" s="618" t="n"/>
    </row>
    <row r="496" ht="28.5" customHeight="1" s="565">
      <c r="A496" s="621" t="n"/>
      <c r="B496" s="622" t="n"/>
      <c r="C496" s="623" t="inlineStr">
        <is>
          <t>FOREIGNUS</t>
        </is>
      </c>
      <c r="D496" s="618" t="n"/>
    </row>
    <row r="497" ht="28.5" customHeight="1" s="565">
      <c r="A497" s="621" t="n"/>
      <c r="B497" s="622" t="n"/>
      <c r="C497" s="623" t="inlineStr">
        <is>
          <t>FOREIGNUS</t>
        </is>
      </c>
      <c r="D497" s="618" t="n"/>
    </row>
    <row r="498" ht="28.5" customHeight="1" s="565">
      <c r="A498" s="621" t="n"/>
      <c r="B498" s="622" t="n"/>
      <c r="C498" s="623" t="inlineStr">
        <is>
          <t>FOREIGNUS</t>
        </is>
      </c>
      <c r="D498" s="618" t="n"/>
    </row>
    <row r="499" ht="28.5" customHeight="1" s="565">
      <c r="A499" s="621" t="n"/>
      <c r="B499" s="622" t="n"/>
      <c r="C499" s="623" t="inlineStr">
        <is>
          <t>FOREIGNUS</t>
        </is>
      </c>
      <c r="D499" s="618" t="n"/>
    </row>
    <row r="500" ht="28.5" customHeight="1" s="565">
      <c r="A500" s="621" t="n"/>
      <c r="B500" s="622" t="n"/>
      <c r="C500" s="623" t="inlineStr">
        <is>
          <t>FOREIGNUS</t>
        </is>
      </c>
      <c r="D500" s="618" t="n"/>
    </row>
    <row r="501" ht="28.5" customHeight="1" s="565">
      <c r="A501" s="621" t="n"/>
      <c r="B501" s="622" t="n"/>
      <c r="C501" s="623" t="inlineStr">
        <is>
          <t>FOREIGNUS</t>
        </is>
      </c>
      <c r="D501" s="618" t="n"/>
    </row>
    <row r="502" ht="28.5" customHeight="1" s="565">
      <c r="A502" s="621" t="n"/>
      <c r="B502" s="622" t="n"/>
      <c r="C502" s="623" t="inlineStr">
        <is>
          <t>FOREIGNUS</t>
        </is>
      </c>
      <c r="D502" s="618" t="n"/>
    </row>
    <row r="503" ht="28.5" customHeight="1" s="565">
      <c r="A503" s="621" t="n"/>
      <c r="B503" s="622" t="n"/>
      <c r="C503" s="623" t="inlineStr">
        <is>
          <t>FOREIGNUS</t>
        </is>
      </c>
      <c r="D503" s="618" t="n"/>
    </row>
    <row r="504" ht="28.5" customHeight="1" s="565">
      <c r="A504" s="621" t="n"/>
      <c r="B504" s="622" t="n"/>
      <c r="C504" s="623" t="inlineStr">
        <is>
          <t>FOREIGNUS</t>
        </is>
      </c>
      <c r="D504" s="618" t="n"/>
    </row>
    <row r="505" ht="28.5" customHeight="1" s="565">
      <c r="A505" s="621" t="n"/>
      <c r="B505" s="622" t="n"/>
      <c r="C505" s="623" t="inlineStr">
        <is>
          <t>FOREIGNUS</t>
        </is>
      </c>
      <c r="D505" s="618" t="n"/>
    </row>
    <row r="506" ht="28.5" customHeight="1" s="565">
      <c r="A506" s="621" t="n"/>
      <c r="B506" s="622" t="n"/>
      <c r="C506" s="623" t="inlineStr">
        <is>
          <t>FOREIGNUS</t>
        </is>
      </c>
      <c r="D506" s="618" t="n"/>
    </row>
    <row r="507" ht="28.5" customHeight="1" s="565">
      <c r="A507" s="621" t="n"/>
      <c r="B507" s="622" t="n"/>
      <c r="C507" s="623" t="inlineStr">
        <is>
          <t>FOREIGNUS</t>
        </is>
      </c>
      <c r="D507" s="618" t="n"/>
    </row>
    <row r="508" ht="28.5" customHeight="1" s="565">
      <c r="A508" s="621" t="n"/>
      <c r="B508" s="622" t="n"/>
      <c r="C508" s="623" t="inlineStr">
        <is>
          <t>FOREIGNUS</t>
        </is>
      </c>
      <c r="D508" s="618" t="n"/>
    </row>
    <row r="509" ht="28.5" customHeight="1" s="565">
      <c r="A509" s="621" t="n"/>
      <c r="B509" s="622" t="n"/>
      <c r="C509" s="623" t="inlineStr">
        <is>
          <t>FOREIGNUS</t>
        </is>
      </c>
      <c r="D509" s="618" t="n"/>
    </row>
    <row r="510" ht="28.5" customHeight="1" s="565">
      <c r="A510" s="621" t="n"/>
      <c r="B510" s="622" t="n"/>
      <c r="C510" s="623" t="inlineStr">
        <is>
          <t>FOREIGNUS</t>
        </is>
      </c>
      <c r="D510" s="618" t="n"/>
    </row>
    <row r="511" ht="21" customHeight="1" s="565">
      <c r="A511" s="621" t="n"/>
      <c r="B511" s="622" t="n"/>
      <c r="C511" s="623" t="inlineStr">
        <is>
          <t>FOREIGNUS</t>
        </is>
      </c>
      <c r="D511" s="618" t="n"/>
    </row>
    <row r="512" ht="21" customHeight="1" s="565">
      <c r="A512" s="621" t="n"/>
      <c r="B512" s="622" t="n"/>
      <c r="C512" s="623" t="inlineStr">
        <is>
          <t>FOREIGNUS</t>
        </is>
      </c>
      <c r="D512" s="618" t="n"/>
    </row>
    <row r="513" ht="21" customHeight="1" s="565">
      <c r="A513" s="621" t="n"/>
      <c r="B513" s="622" t="n"/>
      <c r="C513" s="623" t="inlineStr">
        <is>
          <t>FOREIGNUS</t>
        </is>
      </c>
      <c r="D513" s="618" t="n"/>
    </row>
    <row r="514" ht="21" customHeight="1" s="565">
      <c r="A514" s="621" t="n"/>
      <c r="B514" s="622" t="n"/>
      <c r="C514" s="623" t="inlineStr">
        <is>
          <t>FOREIGNUS</t>
        </is>
      </c>
      <c r="D514" s="618" t="n"/>
    </row>
    <row r="515" ht="21" customHeight="1" s="565">
      <c r="A515" s="621" t="n"/>
      <c r="B515" s="622" t="n"/>
      <c r="C515" s="623" t="inlineStr">
        <is>
          <t>FOREIGNUS</t>
        </is>
      </c>
      <c r="D515" s="618" t="n"/>
    </row>
    <row r="516" ht="21" customHeight="1" s="565">
      <c r="A516" s="621" t="n"/>
      <c r="B516" s="622" t="n"/>
      <c r="C516" s="623" t="inlineStr">
        <is>
          <t>FOREIGNUS</t>
        </is>
      </c>
      <c r="D516" s="618" t="n"/>
    </row>
    <row r="517" ht="21" customHeight="1" s="565">
      <c r="A517" s="621" t="n"/>
      <c r="B517" s="622" t="n"/>
      <c r="C517" s="623" t="inlineStr">
        <is>
          <t>FOREIGNUS</t>
        </is>
      </c>
      <c r="D517" s="618" t="n"/>
    </row>
    <row r="518" ht="21" customHeight="1" s="565">
      <c r="A518" s="621" t="n"/>
      <c r="B518" s="622" t="n"/>
      <c r="C518" s="623" t="inlineStr">
        <is>
          <t>FOREIGNUS</t>
        </is>
      </c>
      <c r="D518" s="618" t="n"/>
    </row>
    <row r="519" ht="21" customHeight="1" s="565">
      <c r="A519" s="621" t="n"/>
      <c r="B519" s="622" t="n"/>
      <c r="C519" s="623" t="inlineStr">
        <is>
          <t>FOREIGNUS</t>
        </is>
      </c>
      <c r="D519" s="618" t="n"/>
    </row>
    <row r="520" ht="21" customHeight="1" s="565">
      <c r="A520" s="621" t="n"/>
      <c r="B520" s="622" t="n"/>
      <c r="C520" s="623" t="inlineStr">
        <is>
          <t>FOREIGNUS</t>
        </is>
      </c>
      <c r="D520" s="618" t="n"/>
    </row>
    <row r="521" ht="21" customHeight="1" s="565">
      <c r="A521" s="621" t="n"/>
      <c r="B521" s="622" t="n"/>
      <c r="C521" s="623" t="inlineStr">
        <is>
          <t>FOREIGNUS</t>
        </is>
      </c>
      <c r="D521" s="618" t="n"/>
    </row>
    <row r="522" ht="21" customHeight="1" s="565">
      <c r="A522" s="621" t="n"/>
      <c r="B522" s="622" t="n"/>
      <c r="C522" s="623" t="inlineStr">
        <is>
          <t>FOREIGNUS</t>
        </is>
      </c>
      <c r="D522" s="618" t="n"/>
    </row>
    <row r="523" ht="21" customHeight="1" s="565">
      <c r="A523" s="621" t="n"/>
      <c r="B523" s="622" t="n"/>
      <c r="C523" s="623" t="inlineStr">
        <is>
          <t>FOREIGNUS</t>
        </is>
      </c>
      <c r="D523" s="618" t="n"/>
    </row>
    <row r="524" ht="21" customHeight="1" s="565">
      <c r="A524" s="621" t="n"/>
      <c r="B524" s="622" t="n"/>
      <c r="C524" s="623" t="inlineStr">
        <is>
          <t>FOREIGNUS</t>
        </is>
      </c>
      <c r="D524" s="618" t="n"/>
    </row>
    <row r="525" ht="21" customHeight="1" s="565">
      <c r="A525" s="621" t="n"/>
      <c r="B525" s="622" t="n"/>
      <c r="C525" s="623" t="inlineStr">
        <is>
          <t>FOREIGNUS</t>
        </is>
      </c>
      <c r="D525" s="618" t="n"/>
    </row>
    <row r="526" ht="21" customHeight="1" s="565">
      <c r="A526" s="621" t="n"/>
      <c r="B526" s="622" t="n"/>
      <c r="C526" s="623" t="inlineStr">
        <is>
          <t>FOREIGNUS</t>
        </is>
      </c>
      <c r="D526" s="618" t="n"/>
    </row>
    <row r="527" ht="21" customHeight="1" s="565">
      <c r="A527" s="621" t="n"/>
      <c r="B527" s="622" t="n"/>
      <c r="C527" s="623" t="inlineStr">
        <is>
          <t>FOREIGNUS</t>
        </is>
      </c>
      <c r="D527" s="618" t="n"/>
    </row>
    <row r="528" ht="21" customHeight="1" s="565">
      <c r="A528" s="621" t="n"/>
      <c r="B528" s="622" t="n"/>
      <c r="C528" s="623" t="inlineStr">
        <is>
          <t>FOREIGNUS</t>
        </is>
      </c>
      <c r="D528" s="618" t="n"/>
    </row>
    <row r="529" ht="21" customHeight="1" s="565">
      <c r="A529" s="621" t="n"/>
      <c r="B529" s="622" t="n"/>
      <c r="C529" s="623" t="inlineStr">
        <is>
          <t>FOREIGNUS</t>
        </is>
      </c>
      <c r="D529" s="618" t="n"/>
    </row>
    <row r="530" ht="21" customHeight="1" s="565">
      <c r="A530" s="621" t="n"/>
      <c r="B530" s="622" t="n"/>
      <c r="C530" s="623" t="inlineStr">
        <is>
          <t>FOREIGNUS</t>
        </is>
      </c>
      <c r="D530" s="618" t="n"/>
    </row>
    <row r="531" ht="21" customHeight="1" s="565">
      <c r="A531" s="621" t="n"/>
      <c r="B531" s="622" t="n"/>
      <c r="C531" s="623" t="inlineStr">
        <is>
          <t>FOREIGNUS</t>
        </is>
      </c>
      <c r="D531" s="618" t="n"/>
    </row>
    <row r="532" ht="21" customHeight="1" s="565">
      <c r="A532" s="621" t="n"/>
      <c r="B532" s="622" t="n"/>
      <c r="C532" s="623" t="inlineStr">
        <is>
          <t>FOREIGNUS</t>
        </is>
      </c>
      <c r="D532" s="618" t="n"/>
    </row>
    <row r="533" ht="21" customHeight="1" s="565">
      <c r="A533" s="621" t="n"/>
      <c r="B533" s="622" t="n"/>
      <c r="C533" s="623" t="inlineStr">
        <is>
          <t>FOREIGNUS</t>
        </is>
      </c>
      <c r="D533" s="618" t="n"/>
    </row>
    <row r="534" ht="21" customHeight="1" s="565">
      <c r="A534" s="621" t="n"/>
      <c r="B534" s="622" t="n"/>
      <c r="C534" s="623" t="inlineStr">
        <is>
          <t>FOREIGNUS</t>
        </is>
      </c>
      <c r="D534" s="618" t="n"/>
    </row>
    <row r="535" ht="21" customHeight="1" s="565">
      <c r="A535" s="621" t="n"/>
      <c r="B535" s="622" t="n"/>
      <c r="C535" s="623" t="inlineStr">
        <is>
          <t>FOREIGNUS</t>
        </is>
      </c>
      <c r="D535" s="618" t="n"/>
    </row>
    <row r="536" ht="21" customHeight="1" s="565">
      <c r="A536" s="621" t="n"/>
      <c r="B536" s="622" t="n"/>
      <c r="C536" s="623" t="inlineStr">
        <is>
          <t>FOREIGNUS</t>
        </is>
      </c>
      <c r="D536" s="618" t="n"/>
    </row>
    <row r="537" ht="21" customHeight="1" s="565">
      <c r="A537" s="621" t="n"/>
      <c r="B537" s="622" t="n"/>
      <c r="C537" s="623" t="inlineStr">
        <is>
          <t>FOREIGNUS</t>
        </is>
      </c>
      <c r="D537" s="618" t="n"/>
    </row>
    <row r="538" ht="21" customHeight="1" s="565">
      <c r="A538" s="621" t="n"/>
      <c r="B538" s="622" t="n"/>
      <c r="C538" s="623" t="inlineStr">
        <is>
          <t>FOREIGNUS</t>
        </is>
      </c>
      <c r="D538" s="618" t="n"/>
    </row>
    <row r="539" ht="21" customHeight="1" s="565">
      <c r="A539" s="621" t="n"/>
      <c r="B539" s="622" t="n"/>
      <c r="C539" s="623" t="inlineStr">
        <is>
          <t>FOREIGNUS</t>
        </is>
      </c>
      <c r="D539" s="618" t="n"/>
    </row>
    <row r="540" ht="21" customHeight="1" s="565">
      <c r="A540" s="621" t="n"/>
      <c r="B540" s="622" t="n"/>
      <c r="C540" s="623" t="inlineStr">
        <is>
          <t>FOREIGNUS</t>
        </is>
      </c>
      <c r="D540" s="618" t="n"/>
    </row>
    <row r="541" ht="21" customHeight="1" s="565">
      <c r="A541" s="621" t="n"/>
      <c r="B541" s="622" t="n"/>
      <c r="C541" s="623" t="inlineStr">
        <is>
          <t>FOREIGNUS</t>
        </is>
      </c>
      <c r="D541" s="618" t="n"/>
    </row>
    <row r="542" ht="21" customHeight="1" s="565">
      <c r="A542" s="621" t="n"/>
      <c r="B542" s="622" t="n"/>
      <c r="C542" s="623" t="inlineStr">
        <is>
          <t>FOREIGNUS</t>
        </is>
      </c>
      <c r="D542" s="618" t="n"/>
    </row>
    <row r="543" ht="21" customHeight="1" s="565">
      <c r="A543" s="621" t="n"/>
      <c r="B543" s="622" t="n"/>
      <c r="C543" s="623" t="inlineStr">
        <is>
          <t>FOREIGNUS</t>
        </is>
      </c>
      <c r="D543" s="618" t="n"/>
    </row>
    <row r="544" ht="21" customHeight="1" s="565">
      <c r="A544" s="621" t="n"/>
      <c r="B544" s="622" t="n"/>
      <c r="C544" s="623" t="inlineStr">
        <is>
          <t>FOREIGNUS</t>
        </is>
      </c>
      <c r="D544" s="618" t="n"/>
    </row>
    <row r="545" ht="21" customHeight="1" s="565">
      <c r="A545" s="621" t="n"/>
      <c r="B545" s="622" t="n"/>
      <c r="C545" s="623" t="inlineStr">
        <is>
          <t>FOREIGNUS</t>
        </is>
      </c>
      <c r="D545" s="618" t="n"/>
    </row>
    <row r="546" ht="21" customHeight="1" s="565">
      <c r="A546" s="621" t="n"/>
      <c r="B546" s="622" t="n"/>
      <c r="C546" s="623" t="inlineStr">
        <is>
          <t>FOREIGNUS</t>
        </is>
      </c>
      <c r="D546" s="618" t="n"/>
    </row>
    <row r="547" ht="21" customHeight="1" s="565">
      <c r="A547" s="621" t="n"/>
      <c r="B547" s="622" t="n"/>
      <c r="C547" s="623" t="inlineStr">
        <is>
          <t>FOREIGNUS</t>
        </is>
      </c>
      <c r="D547" s="618" t="n"/>
    </row>
    <row r="548" ht="21" customHeight="1" s="565">
      <c r="A548" s="621" t="n"/>
      <c r="B548" s="622" t="n"/>
      <c r="C548" s="623" t="inlineStr">
        <is>
          <t>FOREIGNUS</t>
        </is>
      </c>
      <c r="D548" s="618" t="n"/>
    </row>
    <row r="549" ht="21" customHeight="1" s="565">
      <c r="A549" s="621" t="n"/>
      <c r="B549" s="622" t="n"/>
      <c r="C549" s="623" t="inlineStr">
        <is>
          <t>FOREIGNUS</t>
        </is>
      </c>
      <c r="D549" s="618" t="n"/>
    </row>
    <row r="550" ht="21" customHeight="1" s="565">
      <c r="A550" s="621" t="n"/>
      <c r="B550" s="622" t="n"/>
      <c r="C550" s="623" t="inlineStr">
        <is>
          <t>FOREIGNUS</t>
        </is>
      </c>
      <c r="D550" s="618" t="n"/>
    </row>
    <row r="551" ht="21" customHeight="1" s="565">
      <c r="A551" s="621" t="n"/>
      <c r="B551" s="622" t="n"/>
      <c r="C551" s="623" t="inlineStr">
        <is>
          <t>FOREIGNUS</t>
        </is>
      </c>
      <c r="D551" s="618" t="n"/>
    </row>
    <row r="552" ht="21" customHeight="1" s="565">
      <c r="A552" s="621" t="n"/>
      <c r="B552" s="622" t="n"/>
      <c r="C552" s="623" t="inlineStr">
        <is>
          <t>FOREIGNUS</t>
        </is>
      </c>
      <c r="D552" s="618" t="n"/>
    </row>
    <row r="553" ht="21" customHeight="1" s="565">
      <c r="A553" s="621" t="n"/>
      <c r="B553" s="622" t="n"/>
      <c r="C553" s="623" t="inlineStr">
        <is>
          <t>FOREIGNUS</t>
        </is>
      </c>
      <c r="D553" s="618" t="n"/>
    </row>
    <row r="554" ht="21" customHeight="1" s="565">
      <c r="A554" s="621" t="n"/>
      <c r="B554" s="622" t="n"/>
      <c r="C554" s="623" t="inlineStr">
        <is>
          <t>FOREIGNUS</t>
        </is>
      </c>
      <c r="D554" s="618" t="n"/>
    </row>
    <row r="555" ht="21" customHeight="1" s="565">
      <c r="A555" s="621" t="n"/>
      <c r="B555" s="622" t="n"/>
      <c r="C555" s="623" t="inlineStr">
        <is>
          <t>FOREIGNUS</t>
        </is>
      </c>
      <c r="D555" s="618" t="n"/>
    </row>
    <row r="556" ht="21" customHeight="1" s="565">
      <c r="A556" s="621" t="n"/>
      <c r="B556" s="622" t="n"/>
      <c r="C556" s="623" t="inlineStr">
        <is>
          <t>FOREIGNUS</t>
        </is>
      </c>
      <c r="D556" s="618" t="n"/>
    </row>
    <row r="557" ht="21" customHeight="1" s="565">
      <c r="A557" s="621" t="n"/>
      <c r="B557" s="622" t="n"/>
      <c r="C557" s="623" t="inlineStr">
        <is>
          <t>FOREIGNUS</t>
        </is>
      </c>
      <c r="D557" s="618" t="n"/>
    </row>
    <row r="558" ht="21" customHeight="1" s="565">
      <c r="A558" s="621" t="n"/>
      <c r="B558" s="622" t="n"/>
      <c r="C558" s="623" t="inlineStr">
        <is>
          <t>FOREIGNUS</t>
        </is>
      </c>
      <c r="D558" s="618" t="n"/>
    </row>
    <row r="559" ht="21" customHeight="1" s="565">
      <c r="A559" s="621" t="n"/>
      <c r="B559" s="622" t="n"/>
      <c r="C559" s="623" t="inlineStr">
        <is>
          <t>FOREIGNUS</t>
        </is>
      </c>
      <c r="D559" s="618" t="n"/>
    </row>
    <row r="560" ht="21" customHeight="1" s="565">
      <c r="A560" s="621" t="n"/>
      <c r="B560" s="622" t="n"/>
      <c r="C560" s="623" t="inlineStr">
        <is>
          <t>FOREIGNUS</t>
        </is>
      </c>
      <c r="D560" s="618" t="n"/>
    </row>
    <row r="561" ht="21" customHeight="1" s="565">
      <c r="A561" s="621" t="n"/>
      <c r="B561" s="622" t="n"/>
      <c r="C561" s="623" t="inlineStr">
        <is>
          <t>FOREIGNUS</t>
        </is>
      </c>
      <c r="D561" s="618" t="n"/>
    </row>
    <row r="562" ht="21" customHeight="1" s="565">
      <c r="A562" s="621" t="n"/>
      <c r="B562" s="622" t="n"/>
      <c r="C562" s="623" t="inlineStr">
        <is>
          <t>FOREIGNUS</t>
        </is>
      </c>
      <c r="D562" s="618" t="n"/>
    </row>
    <row r="563" ht="21" customHeight="1" s="565">
      <c r="A563" s="621" t="n"/>
      <c r="B563" s="622" t="n"/>
      <c r="C563" s="623" t="inlineStr">
        <is>
          <t>FOREIGNUS</t>
        </is>
      </c>
      <c r="D563" s="618" t="n"/>
    </row>
    <row r="564" ht="21" customHeight="1" s="565">
      <c r="A564" s="621" t="n"/>
      <c r="B564" s="622" t="n"/>
      <c r="C564" s="623" t="inlineStr">
        <is>
          <t>FOREIGNUS</t>
        </is>
      </c>
      <c r="D564" s="618" t="n"/>
    </row>
    <row r="565" ht="21" customHeight="1" s="565">
      <c r="A565" s="621" t="n"/>
      <c r="B565" s="622" t="n"/>
      <c r="C565" s="623" t="inlineStr">
        <is>
          <t>FOREIGNUS</t>
        </is>
      </c>
      <c r="D565" s="618" t="n"/>
    </row>
    <row r="566" ht="21" customHeight="1" s="565">
      <c r="A566" s="621" t="n"/>
      <c r="B566" s="622" t="n"/>
      <c r="C566" s="623" t="inlineStr">
        <is>
          <t>FOREIGNUS</t>
        </is>
      </c>
      <c r="D566" s="618" t="n"/>
    </row>
    <row r="567" ht="21" customHeight="1" s="565">
      <c r="A567" s="621" t="n"/>
      <c r="B567" s="622" t="n"/>
      <c r="C567" s="623" t="inlineStr">
        <is>
          <t>FOREIGNUS</t>
        </is>
      </c>
      <c r="D567" s="618" t="n"/>
    </row>
    <row r="568" ht="21" customHeight="1" s="565">
      <c r="A568" s="621" t="n"/>
      <c r="B568" s="622" t="n"/>
      <c r="C568" s="623" t="inlineStr">
        <is>
          <t>FOREIGNUS</t>
        </is>
      </c>
      <c r="D568" s="618" t="n"/>
    </row>
    <row r="569" ht="21" customHeight="1" s="565">
      <c r="A569" s="621" t="n"/>
      <c r="B569" s="622" t="n"/>
      <c r="C569" s="623" t="inlineStr">
        <is>
          <t>FOREIGNUS</t>
        </is>
      </c>
      <c r="D569" s="618" t="n"/>
    </row>
    <row r="570" ht="21" customHeight="1" s="565">
      <c r="A570" s="621" t="n"/>
      <c r="B570" s="622" t="n"/>
      <c r="C570" s="623" t="inlineStr">
        <is>
          <t>FOREIGNUS</t>
        </is>
      </c>
      <c r="D570" s="618" t="n"/>
    </row>
    <row r="571" ht="21" customHeight="1" s="565">
      <c r="A571" s="621" t="n"/>
      <c r="B571" s="622" t="n"/>
      <c r="C571" s="623" t="inlineStr">
        <is>
          <t>FOREIGNUS</t>
        </is>
      </c>
      <c r="D571" s="618" t="n"/>
    </row>
    <row r="572" ht="21" customHeight="1" s="565">
      <c r="A572" s="621" t="n"/>
      <c r="B572" s="622" t="n"/>
      <c r="C572" s="623" t="inlineStr">
        <is>
          <t>FOREIGNUS</t>
        </is>
      </c>
      <c r="D572" s="618" t="n"/>
    </row>
    <row r="573" ht="21" customHeight="1" s="565">
      <c r="A573" s="621" t="n"/>
      <c r="B573" s="622" t="n"/>
      <c r="C573" s="623" t="inlineStr">
        <is>
          <t>FOREIGNUS</t>
        </is>
      </c>
      <c r="D573" s="618" t="n"/>
    </row>
    <row r="574" ht="21" customHeight="1" s="565">
      <c r="A574" s="621" t="n"/>
      <c r="B574" s="622" t="n"/>
      <c r="C574" s="623" t="inlineStr">
        <is>
          <t>FOREIGNUS</t>
        </is>
      </c>
      <c r="D574" s="618" t="n"/>
    </row>
    <row r="575" ht="21" customHeight="1" s="565">
      <c r="A575" s="621" t="n"/>
      <c r="B575" s="622" t="n"/>
      <c r="C575" s="623" t="inlineStr">
        <is>
          <t>FOREIGNUS</t>
        </is>
      </c>
      <c r="D575" s="618" t="n"/>
    </row>
    <row r="576" ht="21" customHeight="1" s="565">
      <c r="A576" s="621" t="n"/>
      <c r="B576" s="622" t="n"/>
      <c r="C576" s="623" t="inlineStr">
        <is>
          <t>FOREIGNUS</t>
        </is>
      </c>
      <c r="D576" s="618" t="n"/>
    </row>
    <row r="577" ht="21" customHeight="1" s="565">
      <c r="A577" s="621" t="n"/>
      <c r="B577" s="622" t="n"/>
      <c r="C577" s="623" t="inlineStr">
        <is>
          <t>FOREIGNUS</t>
        </is>
      </c>
      <c r="D577" s="618" t="n"/>
    </row>
    <row r="578" ht="21" customHeight="1" s="565">
      <c r="A578" s="621" t="n"/>
      <c r="B578" s="622" t="n"/>
      <c r="C578" s="623" t="inlineStr">
        <is>
          <t>FOREIGNUS</t>
        </is>
      </c>
      <c r="D578" s="618" t="n"/>
    </row>
    <row r="579" ht="21" customHeight="1" s="565">
      <c r="A579" s="621" t="n"/>
      <c r="B579" s="622" t="n"/>
      <c r="C579" s="623" t="inlineStr">
        <is>
          <t>FOREIGNUS</t>
        </is>
      </c>
      <c r="D579" s="618" t="n"/>
    </row>
    <row r="580" ht="21" customHeight="1" s="565">
      <c r="A580" s="621" t="n"/>
      <c r="B580" s="622" t="n"/>
      <c r="C580" s="623" t="inlineStr">
        <is>
          <t>FOREIGNUS</t>
        </is>
      </c>
      <c r="D580" s="618" t="n"/>
    </row>
    <row r="581" ht="21" customHeight="1" s="565">
      <c r="A581" s="621" t="n"/>
      <c r="B581" s="622" t="n"/>
      <c r="C581" s="623" t="inlineStr">
        <is>
          <t>FOREIGNUS</t>
        </is>
      </c>
      <c r="D581" s="618" t="n"/>
    </row>
    <row r="582" ht="21" customHeight="1" s="565">
      <c r="A582" s="621" t="n"/>
      <c r="B582" s="622" t="n"/>
      <c r="C582" s="623" t="inlineStr">
        <is>
          <t>FOREIGNUS</t>
        </is>
      </c>
      <c r="D582" s="618" t="n"/>
    </row>
    <row r="583" ht="21" customHeight="1" s="565">
      <c r="A583" s="621" t="n"/>
      <c r="B583" s="622" t="n"/>
      <c r="C583" s="623" t="inlineStr">
        <is>
          <t>FOREIGNUS</t>
        </is>
      </c>
      <c r="D583" s="618" t="n"/>
    </row>
    <row r="584" ht="21" customHeight="1" s="565">
      <c r="A584" s="621" t="n"/>
      <c r="B584" s="622" t="n"/>
      <c r="C584" s="623" t="inlineStr">
        <is>
          <t>FOREIGNUS</t>
        </is>
      </c>
      <c r="D584" s="618" t="n"/>
    </row>
    <row r="585" ht="21" customHeight="1" s="565">
      <c r="A585" s="621" t="n"/>
      <c r="B585" s="622" t="n"/>
      <c r="C585" s="623" t="inlineStr">
        <is>
          <t>FOREIGNUS</t>
        </is>
      </c>
      <c r="D585" s="618" t="n"/>
    </row>
    <row r="586" ht="21" customHeight="1" s="565">
      <c r="A586" s="621" t="n"/>
      <c r="B586" s="622" t="n"/>
      <c r="C586" s="623" t="inlineStr">
        <is>
          <t>FOREIGNUS</t>
        </is>
      </c>
      <c r="D586" s="618" t="n"/>
    </row>
    <row r="587" ht="21" customHeight="1" s="565">
      <c r="A587" s="621" t="n"/>
      <c r="B587" s="622" t="n"/>
      <c r="C587" s="623" t="inlineStr">
        <is>
          <t>FOREIGNUS</t>
        </is>
      </c>
      <c r="D587" s="618" t="n"/>
    </row>
    <row r="588" ht="21" customHeight="1" s="565">
      <c r="A588" s="621" t="n"/>
      <c r="B588" s="622" t="n"/>
      <c r="C588" s="623" t="inlineStr">
        <is>
          <t>FOREIGNUS</t>
        </is>
      </c>
      <c r="D588" s="618" t="n"/>
    </row>
    <row r="589" ht="21" customHeight="1" s="565">
      <c r="A589" s="621" t="n"/>
      <c r="B589" s="622" t="n"/>
      <c r="C589" s="623" t="inlineStr">
        <is>
          <t>FOREIGNUS</t>
        </is>
      </c>
      <c r="D589" s="618" t="n"/>
    </row>
    <row r="590" ht="21" customHeight="1" s="565">
      <c r="A590" s="621" t="n"/>
      <c r="B590" s="622" t="n"/>
      <c r="C590" s="623" t="inlineStr">
        <is>
          <t>FOREIGNUS</t>
        </is>
      </c>
      <c r="D590" s="618" t="n"/>
    </row>
    <row r="591" ht="21" customHeight="1" s="565">
      <c r="A591" s="621" t="n"/>
      <c r="B591" s="622" t="n"/>
      <c r="C591" s="623" t="inlineStr">
        <is>
          <t>FOREIGNUS</t>
        </is>
      </c>
      <c r="D591" s="618" t="n"/>
    </row>
    <row r="592" ht="21" customHeight="1" s="565">
      <c r="A592" s="621" t="n"/>
      <c r="B592" s="622" t="n"/>
      <c r="C592" s="623" t="inlineStr">
        <is>
          <t>FOREIGNUS</t>
        </is>
      </c>
      <c r="D592" s="618" t="n"/>
    </row>
    <row r="593" ht="21" customHeight="1" s="565">
      <c r="A593" s="621" t="n"/>
      <c r="B593" s="622" t="n"/>
      <c r="C593" s="623" t="inlineStr">
        <is>
          <t>FOREIGNUS</t>
        </is>
      </c>
      <c r="D593" s="618" t="n"/>
    </row>
    <row r="594" ht="21" customHeight="1" s="565">
      <c r="A594" s="621" t="n"/>
      <c r="B594" s="622" t="n"/>
      <c r="C594" s="623" t="inlineStr">
        <is>
          <t>FOREIGNUS</t>
        </is>
      </c>
      <c r="D594" s="618" t="n"/>
    </row>
    <row r="595" ht="21" customHeight="1" s="565">
      <c r="A595" s="621" t="n"/>
      <c r="B595" s="622" t="n"/>
      <c r="C595" s="623" t="inlineStr">
        <is>
          <t>FOREIGNUS</t>
        </is>
      </c>
      <c r="D595" s="618" t="n"/>
    </row>
    <row r="596" ht="21" customHeight="1" s="565">
      <c r="A596" s="621" t="n"/>
      <c r="B596" s="622" t="n"/>
      <c r="C596" s="623" t="inlineStr">
        <is>
          <t>FOREIGNUS</t>
        </is>
      </c>
      <c r="D596" s="618" t="n"/>
    </row>
    <row r="597" ht="21" customHeight="1" s="565">
      <c r="A597" s="621" t="n"/>
      <c r="B597" s="622" t="n"/>
      <c r="C597" s="623" t="inlineStr">
        <is>
          <t>FOREIGNUS</t>
        </is>
      </c>
      <c r="D597" s="618" t="n"/>
    </row>
    <row r="598" ht="21" customHeight="1" s="565">
      <c r="A598" s="621" t="n"/>
      <c r="B598" s="622" t="n"/>
      <c r="C598" s="623" t="inlineStr">
        <is>
          <t>FOREIGNUS</t>
        </is>
      </c>
      <c r="D598" s="618" t="n"/>
    </row>
    <row r="599" ht="21" customHeight="1" s="565">
      <c r="A599" s="621" t="n"/>
      <c r="B599" s="622" t="n"/>
      <c r="C599" s="623" t="inlineStr">
        <is>
          <t>FOREIGNUS</t>
        </is>
      </c>
      <c r="D599" s="618" t="n"/>
    </row>
    <row r="600" ht="21" customHeight="1" s="565">
      <c r="A600" s="621" t="n"/>
      <c r="B600" s="622" t="n"/>
      <c r="C600" s="623" t="inlineStr">
        <is>
          <t>FOREIGNUS</t>
        </is>
      </c>
      <c r="D600" s="618" t="n"/>
    </row>
    <row r="601" ht="21" customHeight="1" s="565">
      <c r="A601" s="621" t="n"/>
      <c r="B601" s="622" t="n"/>
      <c r="C601" s="623" t="inlineStr">
        <is>
          <t>FOREIGNUS</t>
        </is>
      </c>
      <c r="D601" s="618" t="n"/>
    </row>
    <row r="602" ht="21" customHeight="1" s="565">
      <c r="A602" s="621" t="n"/>
      <c r="B602" s="622" t="n"/>
      <c r="C602" s="623" t="inlineStr">
        <is>
          <t>FOREIGNUS</t>
        </is>
      </c>
      <c r="D602" s="618" t="n"/>
    </row>
    <row r="603" ht="21" customHeight="1" s="565">
      <c r="A603" s="621" t="n"/>
      <c r="B603" s="622" t="n"/>
      <c r="C603" s="623" t="inlineStr">
        <is>
          <t>FOREIGNUS</t>
        </is>
      </c>
      <c r="D603" s="618" t="n"/>
    </row>
    <row r="604" ht="21" customHeight="1" s="565">
      <c r="A604" s="621" t="n"/>
      <c r="B604" s="622" t="n"/>
      <c r="C604" s="623" t="inlineStr">
        <is>
          <t>FOREIGNUS</t>
        </is>
      </c>
      <c r="D604" s="618" t="n"/>
    </row>
    <row r="605" ht="21" customHeight="1" s="565">
      <c r="A605" s="621" t="n"/>
      <c r="B605" s="622" t="n"/>
      <c r="C605" s="623" t="inlineStr">
        <is>
          <t>FOREIGNUS</t>
        </is>
      </c>
      <c r="D605" s="618" t="n"/>
    </row>
    <row r="606" ht="21" customHeight="1" s="565">
      <c r="A606" s="621" t="n"/>
      <c r="B606" s="622" t="n"/>
      <c r="C606" s="623" t="inlineStr">
        <is>
          <t>FOREIGNUS</t>
        </is>
      </c>
      <c r="D606" s="618" t="n"/>
    </row>
    <row r="607" ht="21" customHeight="1" s="565">
      <c r="A607" s="621" t="n"/>
      <c r="B607" s="622" t="n"/>
      <c r="C607" s="623" t="inlineStr">
        <is>
          <t>FOREIGNUS</t>
        </is>
      </c>
      <c r="D607" s="618" t="n"/>
    </row>
    <row r="608" ht="21" customHeight="1" s="565">
      <c r="A608" s="621" t="n"/>
      <c r="B608" s="622" t="n"/>
      <c r="C608" s="623" t="inlineStr">
        <is>
          <t>FOREIGNUS</t>
        </is>
      </c>
      <c r="D608" s="618" t="n"/>
    </row>
    <row r="609" ht="21" customHeight="1" s="565">
      <c r="A609" s="621" t="n"/>
      <c r="B609" s="622" t="n"/>
      <c r="C609" s="623" t="inlineStr">
        <is>
          <t>FOREIGNUS</t>
        </is>
      </c>
      <c r="D609" s="618" t="n"/>
    </row>
    <row r="610" ht="21" customHeight="1" s="565">
      <c r="A610" s="621" t="n"/>
      <c r="B610" s="622" t="n"/>
      <c r="C610" s="623" t="inlineStr">
        <is>
          <t>FOREIGNUS</t>
        </is>
      </c>
      <c r="D610" s="618" t="n"/>
    </row>
    <row r="611" ht="21" customHeight="1" s="565">
      <c r="A611" s="621" t="n"/>
      <c r="B611" s="622" t="n"/>
      <c r="C611" s="623" t="inlineStr">
        <is>
          <t>FOREIGNUS</t>
        </is>
      </c>
      <c r="D611" s="618" t="n"/>
    </row>
    <row r="612" ht="21" customHeight="1" s="565">
      <c r="A612" s="621" t="n"/>
      <c r="B612" s="622" t="n"/>
      <c r="C612" s="623" t="inlineStr">
        <is>
          <t>FOREIGNUS</t>
        </is>
      </c>
      <c r="D612" s="618" t="n"/>
    </row>
    <row r="613" ht="21" customHeight="1" s="565">
      <c r="A613" s="621" t="n"/>
      <c r="B613" s="622" t="n"/>
      <c r="C613" s="623" t="inlineStr">
        <is>
          <t>FOREIGNUS</t>
        </is>
      </c>
      <c r="D613" s="618" t="n"/>
    </row>
    <row r="614" ht="21" customHeight="1" s="565">
      <c r="A614" s="621" t="n"/>
      <c r="B614" s="622" t="n"/>
      <c r="C614" s="623" t="inlineStr">
        <is>
          <t>FOREIGNUS</t>
        </is>
      </c>
      <c r="D614" s="618" t="n"/>
    </row>
    <row r="615" ht="21" customHeight="1" s="565">
      <c r="A615" s="621" t="n"/>
      <c r="B615" s="622" t="n"/>
      <c r="C615" s="623" t="inlineStr">
        <is>
          <t>FOREIGNUS</t>
        </is>
      </c>
      <c r="D615" s="618" t="n"/>
    </row>
    <row r="616" ht="21" customHeight="1" s="565">
      <c r="A616" s="621" t="n"/>
      <c r="B616" s="622" t="n"/>
      <c r="C616" s="623" t="inlineStr">
        <is>
          <t>FOREIGNUS</t>
        </is>
      </c>
      <c r="D616" s="618" t="n"/>
    </row>
    <row r="617" ht="21" customHeight="1" s="565">
      <c r="A617" s="621" t="n"/>
      <c r="B617" s="622" t="n"/>
      <c r="C617" s="623" t="inlineStr">
        <is>
          <t>FOREIGNUS</t>
        </is>
      </c>
      <c r="D617" s="618" t="n"/>
    </row>
    <row r="618" ht="21" customHeight="1" s="565">
      <c r="A618" s="621" t="n"/>
      <c r="B618" s="622" t="n"/>
      <c r="C618" s="623" t="inlineStr">
        <is>
          <t>FOREIGNUS</t>
        </is>
      </c>
      <c r="D618" s="618" t="n"/>
    </row>
    <row r="619" ht="21" customHeight="1" s="565">
      <c r="A619" s="621" t="n"/>
      <c r="B619" s="622" t="n"/>
      <c r="C619" s="623" t="inlineStr">
        <is>
          <t>FOREIGNUS</t>
        </is>
      </c>
      <c r="D619" s="618" t="n"/>
    </row>
    <row r="620" ht="21" customHeight="1" s="565">
      <c r="A620" s="621" t="n"/>
      <c r="B620" s="622" t="n"/>
      <c r="C620" s="623" t="inlineStr">
        <is>
          <t>FOREIGNUS</t>
        </is>
      </c>
      <c r="D620" s="618" t="n"/>
    </row>
    <row r="621" ht="21" customHeight="1" s="565">
      <c r="A621" s="621" t="n"/>
      <c r="B621" s="622" t="n"/>
      <c r="C621" s="623" t="inlineStr">
        <is>
          <t>FOREIGNUS</t>
        </is>
      </c>
      <c r="D621" s="618" t="n"/>
    </row>
    <row r="622" ht="21" customHeight="1" s="565">
      <c r="A622" s="621" t="n"/>
      <c r="B622" s="622" t="n"/>
      <c r="C622" s="623" t="inlineStr">
        <is>
          <t>FOREIGNUS</t>
        </is>
      </c>
      <c r="D622" s="618" t="n"/>
    </row>
    <row r="623" ht="21" customHeight="1" s="565">
      <c r="A623" s="621" t="n"/>
      <c r="B623" s="622" t="n"/>
      <c r="C623" s="623" t="inlineStr">
        <is>
          <t>FOREIGNUS</t>
        </is>
      </c>
      <c r="D623" s="618" t="n"/>
    </row>
    <row r="624" ht="21" customHeight="1" s="565">
      <c r="A624" s="621" t="n"/>
      <c r="B624" s="622" t="n"/>
      <c r="C624" s="623" t="inlineStr">
        <is>
          <t>FOREIGNUS</t>
        </is>
      </c>
      <c r="D624" s="618" t="n"/>
    </row>
    <row r="625" ht="21" customHeight="1" s="565">
      <c r="A625" s="621" t="n"/>
      <c r="B625" s="622" t="n"/>
      <c r="C625" s="623" t="inlineStr">
        <is>
          <t>FOREIGNUS</t>
        </is>
      </c>
      <c r="D625" s="618" t="n"/>
    </row>
    <row r="626" ht="21" customHeight="1" s="565">
      <c r="A626" s="621" t="n"/>
      <c r="B626" s="622" t="n"/>
      <c r="C626" s="623" t="inlineStr">
        <is>
          <t>FOREIGNUS</t>
        </is>
      </c>
      <c r="D626" s="618" t="n"/>
    </row>
    <row r="627" ht="21" customHeight="1" s="565">
      <c r="A627" s="621" t="n"/>
      <c r="B627" s="622" t="n"/>
      <c r="C627" s="623" t="inlineStr">
        <is>
          <t>FOREIGNUS</t>
        </is>
      </c>
      <c r="D627" s="618" t="n"/>
    </row>
    <row r="628" ht="21" customHeight="1" s="565">
      <c r="A628" s="621" t="n"/>
      <c r="B628" s="622" t="n"/>
      <c r="C628" s="623" t="inlineStr">
        <is>
          <t>FOREIGNUS</t>
        </is>
      </c>
      <c r="D628" s="618" t="n"/>
    </row>
    <row r="629" ht="21" customHeight="1" s="565">
      <c r="A629" s="621" t="n"/>
      <c r="B629" s="622" t="n"/>
      <c r="C629" s="623" t="inlineStr">
        <is>
          <t>FOREIGNUS</t>
        </is>
      </c>
      <c r="D629" s="618" t="n"/>
    </row>
    <row r="630" ht="21" customHeight="1" s="565">
      <c r="A630" s="621" t="n"/>
      <c r="B630" s="622" t="n"/>
      <c r="C630" s="623" t="inlineStr">
        <is>
          <t>FOREIGNUS</t>
        </is>
      </c>
      <c r="D630" s="618" t="n"/>
    </row>
    <row r="631" ht="21" customHeight="1" s="565">
      <c r="A631" s="621" t="n"/>
      <c r="B631" s="622" t="n"/>
      <c r="C631" s="623" t="inlineStr">
        <is>
          <t>FOREIGNUS</t>
        </is>
      </c>
      <c r="D631" s="618" t="n"/>
    </row>
    <row r="632" ht="21" customHeight="1" s="565">
      <c r="A632" s="621" t="n"/>
      <c r="B632" s="622" t="n"/>
      <c r="C632" s="623" t="inlineStr">
        <is>
          <t>FOREIGNUS</t>
        </is>
      </c>
      <c r="D632" s="618" t="n"/>
    </row>
    <row r="633" ht="21" customHeight="1" s="565">
      <c r="A633" s="621" t="n"/>
      <c r="B633" s="622" t="n"/>
      <c r="C633" s="623" t="inlineStr">
        <is>
          <t>FOREIGNUS</t>
        </is>
      </c>
      <c r="D633" s="618" t="n"/>
    </row>
    <row r="634" ht="21" customHeight="1" s="565">
      <c r="A634" s="621" t="n"/>
      <c r="B634" s="622" t="n"/>
      <c r="C634" s="623" t="inlineStr">
        <is>
          <t>FOREIGNUS</t>
        </is>
      </c>
      <c r="D634" s="618" t="n"/>
    </row>
    <row r="635" ht="21" customHeight="1" s="565">
      <c r="A635" s="621" t="n"/>
      <c r="B635" s="622" t="n"/>
      <c r="C635" s="623" t="inlineStr">
        <is>
          <t>FOREIGNUS</t>
        </is>
      </c>
      <c r="D635" s="618" t="n"/>
    </row>
    <row r="636" ht="21" customHeight="1" s="565">
      <c r="A636" s="621" t="n"/>
      <c r="B636" s="622" t="n"/>
      <c r="C636" s="623" t="inlineStr">
        <is>
          <t>FOREIGNUS</t>
        </is>
      </c>
      <c r="D636" s="618" t="n"/>
    </row>
    <row r="637" ht="21" customHeight="1" s="565">
      <c r="A637" s="621" t="n"/>
      <c r="B637" s="622" t="n"/>
      <c r="C637" s="623" t="inlineStr">
        <is>
          <t>FOREIGNUS</t>
        </is>
      </c>
      <c r="D637" s="618" t="n"/>
    </row>
    <row r="638" ht="21" customHeight="1" s="565">
      <c r="A638" s="621" t="n"/>
      <c r="B638" s="622" t="n"/>
      <c r="C638" s="623" t="inlineStr">
        <is>
          <t>FOREIGNUS</t>
        </is>
      </c>
      <c r="D638" s="618" t="n"/>
    </row>
    <row r="639" ht="21" customHeight="1" s="565">
      <c r="A639" s="621" t="n"/>
      <c r="B639" s="622" t="n"/>
      <c r="C639" s="623" t="inlineStr">
        <is>
          <t>FOREIGNUS</t>
        </is>
      </c>
      <c r="D639" s="618" t="n"/>
    </row>
    <row r="640" ht="21" customHeight="1" s="565">
      <c r="A640" s="621" t="n"/>
      <c r="B640" s="622" t="n"/>
      <c r="C640" s="623" t="inlineStr">
        <is>
          <t>FOREIGNUS</t>
        </is>
      </c>
      <c r="D640" s="618" t="n"/>
    </row>
    <row r="641" ht="21" customHeight="1" s="565">
      <c r="A641" s="621" t="n"/>
      <c r="B641" s="622" t="n"/>
      <c r="C641" s="623" t="inlineStr">
        <is>
          <t>FOREIGNUS</t>
        </is>
      </c>
      <c r="D641" s="618" t="n"/>
    </row>
    <row r="642" ht="21" customHeight="1" s="565">
      <c r="A642" s="621" t="n"/>
      <c r="B642" s="622" t="n"/>
      <c r="C642" s="623" t="inlineStr">
        <is>
          <t>FOREIGNUS</t>
        </is>
      </c>
      <c r="D642" s="618" t="n"/>
    </row>
    <row r="643" ht="21" customHeight="1" s="565">
      <c r="A643" s="621" t="n"/>
      <c r="B643" s="622" t="n"/>
      <c r="C643" s="623" t="inlineStr">
        <is>
          <t>FOREIGNUS</t>
        </is>
      </c>
      <c r="D643" s="618" t="n"/>
    </row>
    <row r="644" ht="21" customHeight="1" s="565">
      <c r="A644" s="621" t="n"/>
      <c r="B644" s="622" t="n"/>
      <c r="C644" s="623" t="inlineStr">
        <is>
          <t>FOREIGNUS</t>
        </is>
      </c>
      <c r="D644" s="618" t="n"/>
    </row>
    <row r="645" ht="21" customHeight="1" s="565">
      <c r="A645" s="621" t="n"/>
      <c r="B645" s="622" t="n"/>
      <c r="C645" s="623" t="inlineStr">
        <is>
          <t>FOREIGNUS</t>
        </is>
      </c>
      <c r="D645" s="618" t="n"/>
    </row>
    <row r="646" ht="21" customHeight="1" s="565">
      <c r="A646" s="621" t="n"/>
      <c r="B646" s="622" t="n"/>
      <c r="C646" s="623" t="inlineStr">
        <is>
          <t>FOREIGNUS</t>
        </is>
      </c>
      <c r="D646" s="618" t="n"/>
    </row>
    <row r="647" ht="21" customHeight="1" s="565">
      <c r="A647" s="621" t="n"/>
      <c r="B647" s="622" t="n"/>
      <c r="C647" s="623" t="inlineStr">
        <is>
          <t>FOREIGNUS</t>
        </is>
      </c>
      <c r="D647" s="618" t="n"/>
    </row>
    <row r="648" ht="21" customHeight="1" s="565">
      <c r="A648" s="621" t="n"/>
      <c r="B648" s="622" t="n"/>
      <c r="C648" s="623" t="inlineStr">
        <is>
          <t>FOREIGNUS</t>
        </is>
      </c>
      <c r="D648" s="618" t="n"/>
    </row>
    <row r="649" ht="21" customHeight="1" s="565">
      <c r="A649" s="621" t="n"/>
      <c r="B649" s="622" t="n"/>
      <c r="C649" s="623" t="inlineStr">
        <is>
          <t>FOREIGNUS</t>
        </is>
      </c>
      <c r="D649" s="618" t="n"/>
    </row>
    <row r="650" ht="21" customHeight="1" s="565">
      <c r="A650" s="621" t="n"/>
      <c r="B650" s="622" t="n"/>
      <c r="C650" s="623" t="inlineStr">
        <is>
          <t>FOREIGNUS</t>
        </is>
      </c>
      <c r="D650" s="618" t="n"/>
    </row>
    <row r="651" ht="21" customHeight="1" s="565">
      <c r="A651" s="621" t="n"/>
      <c r="B651" s="622" t="n"/>
      <c r="C651" s="623" t="inlineStr">
        <is>
          <t>FOREIGNUS</t>
        </is>
      </c>
      <c r="D651" s="618" t="n"/>
    </row>
    <row r="652" ht="21" customHeight="1" s="565">
      <c r="A652" s="621" t="n"/>
      <c r="B652" s="622" t="n"/>
      <c r="C652" s="623" t="inlineStr">
        <is>
          <t>FOREIGNUS</t>
        </is>
      </c>
      <c r="D652" s="618" t="n"/>
    </row>
    <row r="653" ht="21" customHeight="1" s="565">
      <c r="A653" s="621" t="n"/>
      <c r="B653" s="622" t="n"/>
      <c r="C653" s="623" t="inlineStr">
        <is>
          <t>FOREIGNUS</t>
        </is>
      </c>
      <c r="D653" s="618" t="n"/>
    </row>
    <row r="654" ht="21" customHeight="1" s="565">
      <c r="A654" s="621" t="n"/>
      <c r="B654" s="622" t="n"/>
      <c r="C654" s="623" t="inlineStr">
        <is>
          <t>FOREIGNUS</t>
        </is>
      </c>
      <c r="D654" s="618" t="n"/>
    </row>
    <row r="655" ht="21" customHeight="1" s="565">
      <c r="A655" s="621" t="n"/>
      <c r="B655" s="622" t="n"/>
      <c r="C655" s="623" t="inlineStr">
        <is>
          <t>FOREIGNUS</t>
        </is>
      </c>
      <c r="D655" s="618" t="n"/>
    </row>
    <row r="656" ht="21" customHeight="1" s="565">
      <c r="A656" s="621" t="n"/>
      <c r="B656" s="622" t="n"/>
      <c r="C656" s="623" t="inlineStr">
        <is>
          <t>FOREIGNUS</t>
        </is>
      </c>
      <c r="D656" s="618" t="n"/>
    </row>
    <row r="657" ht="21" customHeight="1" s="565">
      <c r="A657" s="621" t="n"/>
      <c r="B657" s="622" t="n"/>
      <c r="C657" s="623" t="inlineStr">
        <is>
          <t>FOREIGNUS</t>
        </is>
      </c>
      <c r="D657" s="618" t="n"/>
    </row>
    <row r="658" ht="21" customHeight="1" s="565">
      <c r="A658" s="621" t="n"/>
      <c r="B658" s="622" t="n"/>
      <c r="C658" s="623" t="inlineStr">
        <is>
          <t>FOREIGNUS</t>
        </is>
      </c>
      <c r="D658" s="618" t="n"/>
    </row>
    <row r="659" ht="21" customHeight="1" s="565">
      <c r="A659" s="621" t="n"/>
      <c r="B659" s="622" t="n"/>
      <c r="C659" s="623" t="inlineStr">
        <is>
          <t>FOREIGNUS</t>
        </is>
      </c>
      <c r="D659" s="618" t="n"/>
    </row>
    <row r="660" ht="21" customHeight="1" s="565">
      <c r="A660" s="621" t="n"/>
      <c r="B660" s="622" t="n"/>
      <c r="C660" s="623" t="inlineStr">
        <is>
          <t>FOREIGNUS</t>
        </is>
      </c>
      <c r="D660" s="618" t="n"/>
    </row>
    <row r="661" ht="21" customHeight="1" s="565">
      <c r="A661" s="621" t="n"/>
      <c r="B661" s="622" t="n"/>
      <c r="C661" s="623" t="inlineStr">
        <is>
          <t>FOREIGNUS</t>
        </is>
      </c>
      <c r="D661" s="618" t="n"/>
    </row>
    <row r="662" ht="21" customHeight="1" s="565">
      <c r="A662" s="621" t="n"/>
      <c r="B662" s="622" t="n"/>
      <c r="C662" s="623" t="inlineStr">
        <is>
          <t>FOREIGNUS</t>
        </is>
      </c>
      <c r="D662" s="618" t="n"/>
    </row>
    <row r="663" ht="21" customHeight="1" s="565">
      <c r="A663" s="621" t="n"/>
      <c r="B663" s="622" t="n"/>
      <c r="C663" s="623" t="inlineStr">
        <is>
          <t>FOREIGNUS</t>
        </is>
      </c>
      <c r="D663" s="618" t="n"/>
    </row>
    <row r="664" ht="21" customHeight="1" s="565">
      <c r="A664" s="621" t="n"/>
      <c r="B664" s="622" t="n"/>
      <c r="C664" s="623" t="inlineStr">
        <is>
          <t>FOREIGNUS</t>
        </is>
      </c>
      <c r="D664" s="618" t="n"/>
    </row>
    <row r="665" ht="21" customHeight="1" s="565">
      <c r="A665" s="621" t="n"/>
      <c r="B665" s="622" t="n"/>
      <c r="C665" s="623" t="inlineStr">
        <is>
          <t>FOREIGNUS</t>
        </is>
      </c>
      <c r="D665" s="618" t="n"/>
    </row>
    <row r="666" ht="21" customHeight="1" s="565">
      <c r="A666" s="621" t="n"/>
      <c r="B666" s="622" t="n"/>
      <c r="C666" s="623" t="inlineStr">
        <is>
          <t>FOREIGNUS</t>
        </is>
      </c>
      <c r="D666" s="618" t="n"/>
    </row>
    <row r="667" ht="21" customHeight="1" s="565">
      <c r="A667" s="621" t="n"/>
      <c r="B667" s="622" t="n"/>
      <c r="C667" s="623" t="inlineStr">
        <is>
          <t>FOREIGNUS</t>
        </is>
      </c>
      <c r="D667" s="618" t="n"/>
    </row>
    <row r="668" ht="21" customHeight="1" s="565">
      <c r="A668" s="621" t="n"/>
      <c r="B668" s="622" t="n"/>
      <c r="C668" s="623" t="inlineStr">
        <is>
          <t>FOREIGNUS</t>
        </is>
      </c>
      <c r="D668" s="618" t="n"/>
    </row>
    <row r="669" ht="21" customHeight="1" s="565">
      <c r="A669" s="621" t="n"/>
      <c r="B669" s="622" t="n"/>
      <c r="C669" s="623" t="inlineStr">
        <is>
          <t>FOREIGNUS</t>
        </is>
      </c>
      <c r="D669" s="618" t="n"/>
    </row>
    <row r="670" ht="21" customHeight="1" s="565">
      <c r="A670" s="621" t="n"/>
      <c r="B670" s="622" t="n"/>
      <c r="C670" s="623" t="inlineStr">
        <is>
          <t>FOREIGNUS</t>
        </is>
      </c>
      <c r="D670" s="618" t="n"/>
    </row>
    <row r="671" ht="21" customHeight="1" s="565">
      <c r="A671" s="621" t="n"/>
      <c r="B671" s="622" t="n"/>
      <c r="C671" s="623" t="inlineStr">
        <is>
          <t>FOREIGNUS</t>
        </is>
      </c>
      <c r="D671" s="618" t="n"/>
    </row>
    <row r="672" ht="21" customHeight="1" s="565">
      <c r="A672" s="621" t="n"/>
      <c r="B672" s="622" t="n"/>
      <c r="C672" s="623" t="inlineStr">
        <is>
          <t>FOREIGNUS</t>
        </is>
      </c>
      <c r="D672" s="618" t="n"/>
    </row>
    <row r="673" ht="21" customHeight="1" s="565">
      <c r="A673" s="621" t="n"/>
      <c r="B673" s="622" t="n"/>
      <c r="C673" s="623" t="inlineStr">
        <is>
          <t>FOREIGNUS</t>
        </is>
      </c>
      <c r="D673" s="618" t="n"/>
    </row>
    <row r="674" ht="21" customHeight="1" s="565">
      <c r="A674" s="621" t="n"/>
      <c r="B674" s="622" t="n"/>
      <c r="C674" s="623" t="inlineStr">
        <is>
          <t>FOREIGNUS</t>
        </is>
      </c>
      <c r="D674" s="618" t="n"/>
    </row>
    <row r="675" ht="21" customHeight="1" s="565">
      <c r="A675" s="621" t="n"/>
      <c r="B675" s="622" t="n"/>
      <c r="C675" s="623" t="inlineStr">
        <is>
          <t>FOREIGNUS</t>
        </is>
      </c>
      <c r="D675" s="618" t="n"/>
    </row>
    <row r="676" ht="21" customHeight="1" s="565">
      <c r="A676" s="621" t="n"/>
      <c r="B676" s="622" t="n"/>
      <c r="C676" s="623" t="inlineStr">
        <is>
          <t>FOREIGNUS</t>
        </is>
      </c>
      <c r="D676" s="618" t="n"/>
    </row>
    <row r="677" ht="21" customHeight="1" s="565">
      <c r="A677" s="621" t="n"/>
      <c r="B677" s="622" t="n"/>
      <c r="C677" s="623" t="inlineStr">
        <is>
          <t>FOREIGNUS</t>
        </is>
      </c>
      <c r="D677" s="618" t="n"/>
    </row>
    <row r="678" ht="21" customHeight="1" s="565">
      <c r="A678" s="621" t="n"/>
      <c r="B678" s="622" t="n"/>
      <c r="C678" s="623" t="inlineStr">
        <is>
          <t>FOREIGNUS</t>
        </is>
      </c>
      <c r="D678" s="618" t="n"/>
    </row>
    <row r="679" ht="21" customHeight="1" s="565">
      <c r="A679" s="621" t="n"/>
      <c r="B679" s="622" t="n"/>
      <c r="C679" s="623" t="inlineStr">
        <is>
          <t>FOREIGNUS</t>
        </is>
      </c>
      <c r="D679" s="618" t="n"/>
    </row>
    <row r="680" ht="21" customHeight="1" s="565">
      <c r="A680" s="621" t="n"/>
      <c r="B680" s="622" t="n"/>
      <c r="C680" s="623" t="inlineStr">
        <is>
          <t>FOREIGNUS</t>
        </is>
      </c>
      <c r="D680" s="618" t="n"/>
    </row>
    <row r="681" ht="21" customHeight="1" s="565">
      <c r="A681" s="621" t="n"/>
      <c r="B681" s="622" t="n"/>
      <c r="C681" s="623" t="inlineStr">
        <is>
          <t>FOREIGNUS</t>
        </is>
      </c>
      <c r="D681" s="618" t="n"/>
    </row>
    <row r="682" ht="21" customHeight="1" s="565">
      <c r="A682" s="621" t="n"/>
      <c r="B682" s="622" t="n"/>
      <c r="C682" s="623" t="inlineStr">
        <is>
          <t>FOREIGNUS</t>
        </is>
      </c>
      <c r="D682" s="618" t="n"/>
    </row>
    <row r="683" ht="21" customHeight="1" s="565">
      <c r="A683" s="621" t="n"/>
      <c r="B683" s="622" t="n"/>
      <c r="C683" s="623" t="inlineStr">
        <is>
          <t>FOREIGNUS</t>
        </is>
      </c>
      <c r="D683" s="618" t="n"/>
    </row>
    <row r="684" ht="21" customHeight="1" s="565">
      <c r="A684" s="621" t="n"/>
      <c r="B684" s="622" t="n"/>
      <c r="C684" s="623" t="inlineStr">
        <is>
          <t>FOREIGNUS</t>
        </is>
      </c>
      <c r="D684" s="618" t="n"/>
    </row>
    <row r="685" ht="21" customHeight="1" s="565">
      <c r="A685" s="621" t="n"/>
      <c r="B685" s="622" t="n"/>
      <c r="C685" s="623" t="inlineStr">
        <is>
          <t>FOREIGNUS</t>
        </is>
      </c>
      <c r="D685" s="618" t="n"/>
    </row>
    <row r="686" ht="21" customHeight="1" s="565">
      <c r="A686" s="621" t="n"/>
      <c r="B686" s="622" t="n"/>
      <c r="C686" s="623" t="inlineStr">
        <is>
          <t>FOREIGNUS</t>
        </is>
      </c>
      <c r="D686" s="618" t="n"/>
    </row>
    <row r="687" ht="21" customHeight="1" s="565">
      <c r="A687" s="621" t="n"/>
      <c r="B687" s="622" t="n"/>
      <c r="C687" s="623" t="inlineStr">
        <is>
          <t>FOREIGNUS</t>
        </is>
      </c>
      <c r="D687" s="618" t="n"/>
    </row>
    <row r="688" ht="21" customHeight="1" s="565">
      <c r="A688" s="621" t="n"/>
      <c r="B688" s="622" t="n"/>
      <c r="C688" s="623" t="inlineStr">
        <is>
          <t>FOREIGNUS</t>
        </is>
      </c>
      <c r="D688" s="618" t="n"/>
    </row>
    <row r="689" ht="21" customHeight="1" s="565">
      <c r="A689" s="621" t="n"/>
      <c r="B689" s="622" t="n"/>
      <c r="C689" s="623" t="inlineStr">
        <is>
          <t>FOREIGNUS</t>
        </is>
      </c>
      <c r="D689" s="618" t="n"/>
    </row>
    <row r="690" ht="21" customHeight="1" s="565">
      <c r="A690" s="621" t="n"/>
      <c r="B690" s="622" t="n"/>
      <c r="C690" s="623" t="inlineStr">
        <is>
          <t>FOREIGNUS</t>
        </is>
      </c>
      <c r="D690" s="618" t="n"/>
    </row>
    <row r="691" ht="21" customHeight="1" s="565">
      <c r="A691" s="621" t="n"/>
      <c r="B691" s="622" t="n"/>
      <c r="C691" s="623" t="inlineStr">
        <is>
          <t>FOREIGNUS</t>
        </is>
      </c>
      <c r="D691" s="618" t="n"/>
    </row>
    <row r="692" ht="21" customHeight="1" s="565">
      <c r="A692" s="621" t="n"/>
      <c r="B692" s="622" t="n"/>
      <c r="C692" s="623" t="inlineStr">
        <is>
          <t>FOREIGNUS</t>
        </is>
      </c>
      <c r="D692" s="618" t="n"/>
    </row>
    <row r="693" ht="21" customHeight="1" s="565">
      <c r="A693" s="621" t="n"/>
      <c r="B693" s="622" t="n"/>
      <c r="C693" s="623" t="inlineStr">
        <is>
          <t>FOREIGNUS</t>
        </is>
      </c>
      <c r="D693" s="618" t="n"/>
    </row>
    <row r="694" ht="21" customHeight="1" s="565">
      <c r="A694" s="621" t="n"/>
      <c r="B694" s="622" t="n"/>
      <c r="C694" s="623" t="inlineStr">
        <is>
          <t>FOREIGNUS</t>
        </is>
      </c>
      <c r="D694" s="618" t="n"/>
    </row>
    <row r="695" ht="21" customHeight="1" s="565">
      <c r="A695" s="621" t="n"/>
      <c r="B695" s="622" t="n"/>
      <c r="C695" s="623" t="inlineStr">
        <is>
          <t>FOREIGNUS</t>
        </is>
      </c>
      <c r="D695" s="618" t="n"/>
    </row>
    <row r="696" ht="21" customHeight="1" s="565">
      <c r="A696" s="621" t="n"/>
      <c r="B696" s="622" t="n"/>
      <c r="C696" s="623" t="inlineStr">
        <is>
          <t>FOREIGNUS</t>
        </is>
      </c>
      <c r="D696" s="618" t="n"/>
    </row>
    <row r="697" ht="21" customHeight="1" s="565">
      <c r="A697" s="621" t="n"/>
      <c r="B697" s="622" t="n"/>
      <c r="C697" s="623" t="inlineStr">
        <is>
          <t>FOREIGNUS</t>
        </is>
      </c>
      <c r="D697" s="618" t="n"/>
    </row>
    <row r="698" ht="21" customHeight="1" s="565">
      <c r="A698" s="621" t="n"/>
      <c r="B698" s="622" t="n"/>
      <c r="C698" s="623" t="inlineStr">
        <is>
          <t>FOREIGNUS</t>
        </is>
      </c>
      <c r="D698" s="618" t="n"/>
    </row>
    <row r="699" ht="21" customHeight="1" s="565">
      <c r="A699" s="621" t="n"/>
      <c r="B699" s="622" t="n"/>
      <c r="C699" s="623" t="inlineStr">
        <is>
          <t>FOREIGNUS</t>
        </is>
      </c>
      <c r="D699" s="618" t="n"/>
    </row>
    <row r="700" ht="21" customHeight="1" s="565">
      <c r="A700" s="621" t="n"/>
      <c r="B700" s="622" t="n"/>
      <c r="C700" s="623" t="inlineStr">
        <is>
          <t>FOREIGNUS</t>
        </is>
      </c>
      <c r="D700" s="618" t="n"/>
    </row>
    <row r="701" ht="21" customHeight="1" s="565">
      <c r="A701" s="621" t="n"/>
      <c r="B701" s="622" t="n"/>
      <c r="C701" s="623" t="inlineStr">
        <is>
          <t>FOREIGNUS</t>
        </is>
      </c>
      <c r="D701" s="618" t="n"/>
    </row>
    <row r="702" ht="21" customHeight="1" s="565">
      <c r="A702" s="621" t="n"/>
      <c r="B702" s="622" t="n"/>
      <c r="C702" s="623" t="inlineStr">
        <is>
          <t>FOREIGNUS</t>
        </is>
      </c>
      <c r="D702" s="618" t="n"/>
    </row>
    <row r="703" ht="21" customHeight="1" s="565">
      <c r="A703" s="621" t="n"/>
      <c r="B703" s="622" t="n"/>
      <c r="C703" s="623" t="inlineStr">
        <is>
          <t>FOREIGNUS</t>
        </is>
      </c>
      <c r="D703" s="618" t="n"/>
    </row>
    <row r="704" ht="21" customHeight="1" s="565">
      <c r="A704" s="621" t="n"/>
      <c r="B704" s="622" t="n"/>
      <c r="C704" s="623" t="inlineStr">
        <is>
          <t>FOREIGNUS</t>
        </is>
      </c>
      <c r="D704" s="618" t="n"/>
    </row>
    <row r="705" ht="21" customHeight="1" s="565">
      <c r="A705" s="621" t="n"/>
      <c r="B705" s="622" t="n"/>
      <c r="C705" s="623" t="inlineStr">
        <is>
          <t>FOREIGNUS</t>
        </is>
      </c>
      <c r="D705" s="618" t="n"/>
    </row>
    <row r="706" ht="21" customHeight="1" s="565">
      <c r="A706" s="621" t="n"/>
      <c r="B706" s="622" t="n"/>
      <c r="C706" s="623" t="inlineStr">
        <is>
          <t>FOREIGNUS</t>
        </is>
      </c>
      <c r="D706" s="618" t="n"/>
    </row>
    <row r="707" ht="21" customHeight="1" s="565">
      <c r="A707" s="621" t="n"/>
      <c r="B707" s="622" t="n"/>
      <c r="C707" s="623" t="inlineStr">
        <is>
          <t>FOREIGNUS</t>
        </is>
      </c>
      <c r="D707" s="618" t="n"/>
    </row>
    <row r="708" ht="21" customHeight="1" s="565">
      <c r="A708" s="621" t="n"/>
      <c r="B708" s="622" t="n"/>
      <c r="C708" s="623" t="inlineStr">
        <is>
          <t>FOREIGNUS</t>
        </is>
      </c>
      <c r="D708" s="618" t="n"/>
    </row>
    <row r="709" ht="21" customHeight="1" s="565">
      <c r="A709" s="621" t="n"/>
      <c r="B709" s="622" t="n"/>
      <c r="C709" s="623" t="inlineStr">
        <is>
          <t>FOREIGNUS</t>
        </is>
      </c>
      <c r="D709" s="618" t="n"/>
    </row>
    <row r="710" ht="21" customHeight="1" s="565">
      <c r="A710" s="621" t="n"/>
      <c r="B710" s="622" t="n"/>
      <c r="C710" s="623" t="inlineStr">
        <is>
          <t>FOREIGNUS</t>
        </is>
      </c>
      <c r="D710" s="618" t="n"/>
    </row>
    <row r="711" ht="21" customHeight="1" s="565">
      <c r="A711" s="621" t="n"/>
      <c r="B711" s="622" t="n"/>
      <c r="C711" s="623" t="inlineStr">
        <is>
          <t>FOREIGNUS</t>
        </is>
      </c>
      <c r="D711" s="618" t="n"/>
    </row>
    <row r="712" ht="21" customHeight="1" s="565">
      <c r="A712" s="621" t="n"/>
      <c r="B712" s="622" t="n"/>
      <c r="C712" s="623" t="inlineStr">
        <is>
          <t>FOREIGNUS</t>
        </is>
      </c>
      <c r="D712" s="618" t="n"/>
    </row>
    <row r="713" ht="21" customHeight="1" s="565">
      <c r="A713" s="621" t="n"/>
      <c r="B713" s="622" t="n"/>
      <c r="C713" s="623" t="inlineStr">
        <is>
          <t>FOREIGNUS</t>
        </is>
      </c>
      <c r="D713" s="618" t="n"/>
    </row>
    <row r="714" ht="21" customHeight="1" s="565">
      <c r="A714" s="621" t="n"/>
      <c r="B714" s="622" t="n"/>
      <c r="C714" s="623" t="inlineStr">
        <is>
          <t>FOREIGNUS</t>
        </is>
      </c>
      <c r="D714" s="618" t="n"/>
    </row>
    <row r="715" ht="21" customHeight="1" s="565">
      <c r="A715" s="621" t="n"/>
      <c r="B715" s="622" t="n"/>
      <c r="C715" s="623" t="inlineStr">
        <is>
          <t>FOREIGNUS</t>
        </is>
      </c>
      <c r="D715" s="618" t="n"/>
    </row>
    <row r="716" ht="21" customHeight="1" s="565">
      <c r="A716" s="621" t="n"/>
      <c r="B716" s="622" t="n"/>
      <c r="C716" s="623" t="inlineStr">
        <is>
          <t>FOREIGNUS</t>
        </is>
      </c>
      <c r="D716" s="618" t="n"/>
    </row>
    <row r="717" ht="21" customHeight="1" s="565">
      <c r="A717" s="621" t="n"/>
      <c r="B717" s="622" t="n"/>
      <c r="C717" s="623" t="inlineStr">
        <is>
          <t>FOREIGNUS</t>
        </is>
      </c>
      <c r="D717" s="618" t="n"/>
    </row>
    <row r="718" ht="21" customHeight="1" s="565">
      <c r="A718" s="621" t="n"/>
      <c r="B718" s="622" t="n"/>
      <c r="C718" s="623" t="inlineStr">
        <is>
          <t>FOREIGNUS</t>
        </is>
      </c>
      <c r="D718" s="618" t="n"/>
    </row>
    <row r="719" ht="21" customHeight="1" s="565">
      <c r="A719" s="621" t="n"/>
      <c r="B719" s="622" t="n"/>
      <c r="C719" s="623" t="inlineStr">
        <is>
          <t>FOREIGNUS</t>
        </is>
      </c>
      <c r="D719" s="618" t="n"/>
    </row>
    <row r="720" ht="21" customHeight="1" s="565">
      <c r="A720" s="621" t="n"/>
      <c r="B720" s="622" t="n"/>
      <c r="C720" s="623" t="inlineStr">
        <is>
          <t>FOREIGNUS</t>
        </is>
      </c>
      <c r="D720" s="618" t="n"/>
    </row>
    <row r="721" ht="21" customHeight="1" s="565">
      <c r="A721" s="621" t="n"/>
      <c r="B721" s="622" t="n"/>
      <c r="C721" s="623" t="inlineStr">
        <is>
          <t>FOREIGNUS</t>
        </is>
      </c>
      <c r="D721" s="618" t="n"/>
    </row>
    <row r="722" ht="21" customHeight="1" s="565">
      <c r="A722" s="621" t="n"/>
      <c r="B722" s="622" t="n"/>
      <c r="C722" s="623" t="inlineStr">
        <is>
          <t>FOREIGNUS</t>
        </is>
      </c>
      <c r="D722" s="618" t="n"/>
    </row>
    <row r="723" ht="21" customHeight="1" s="565">
      <c r="A723" s="621" t="n"/>
      <c r="B723" s="622" t="n"/>
      <c r="C723" s="623" t="inlineStr">
        <is>
          <t>FOREIGNUS</t>
        </is>
      </c>
      <c r="D723" s="618" t="n"/>
    </row>
    <row r="724" ht="21" customHeight="1" s="565">
      <c r="A724" s="621" t="n"/>
      <c r="B724" s="622" t="n"/>
      <c r="C724" s="623" t="inlineStr">
        <is>
          <t>FOREIGNUS</t>
        </is>
      </c>
      <c r="D724" s="618" t="n"/>
    </row>
    <row r="725" ht="21" customHeight="1" s="565">
      <c r="A725" s="621" t="n"/>
      <c r="B725" s="622" t="n"/>
      <c r="C725" s="623" t="inlineStr">
        <is>
          <t>FOREIGNUS</t>
        </is>
      </c>
      <c r="D725" s="618" t="n"/>
    </row>
    <row r="726" ht="21" customHeight="1" s="565">
      <c r="A726" s="621" t="n"/>
      <c r="B726" s="622" t="n"/>
      <c r="C726" s="623" t="inlineStr">
        <is>
          <t>FOREIGNUS</t>
        </is>
      </c>
      <c r="D726" s="618" t="n"/>
    </row>
    <row r="727" ht="21" customHeight="1" s="565">
      <c r="A727" s="621" t="n"/>
      <c r="B727" s="622" t="n"/>
      <c r="C727" s="623" t="inlineStr">
        <is>
          <t>FOREIGNUS</t>
        </is>
      </c>
      <c r="D727" s="618" t="n"/>
    </row>
    <row r="728" ht="21" customHeight="1" s="565">
      <c r="A728" s="621" t="n"/>
      <c r="B728" s="622" t="n"/>
      <c r="C728" s="623" t="inlineStr">
        <is>
          <t>FOREIGNUS</t>
        </is>
      </c>
      <c r="D728" s="618" t="n"/>
    </row>
    <row r="729" ht="21" customHeight="1" s="565">
      <c r="A729" s="621" t="n"/>
      <c r="B729" s="622" t="n"/>
      <c r="C729" s="623" t="inlineStr">
        <is>
          <t>FOREIGNUS</t>
        </is>
      </c>
      <c r="D729" s="618" t="n"/>
    </row>
    <row r="730" ht="21" customHeight="1" s="565">
      <c r="A730" s="621" t="n"/>
      <c r="B730" s="622" t="n"/>
      <c r="C730" s="623" t="inlineStr">
        <is>
          <t>FOREIGNUS</t>
        </is>
      </c>
      <c r="D730" s="618" t="n"/>
    </row>
    <row r="731" ht="21" customHeight="1" s="565">
      <c r="A731" s="621" t="n"/>
      <c r="B731" s="622" t="n"/>
      <c r="C731" s="623" t="inlineStr">
        <is>
          <t>FOREIGNUS</t>
        </is>
      </c>
      <c r="D731" s="618" t="n"/>
    </row>
    <row r="732" ht="21" customHeight="1" s="565">
      <c r="A732" s="621" t="n"/>
      <c r="B732" s="622" t="n"/>
      <c r="C732" s="623" t="inlineStr">
        <is>
          <t>FOREIGNUS</t>
        </is>
      </c>
      <c r="D732" s="618" t="n"/>
    </row>
    <row r="733" ht="21" customHeight="1" s="565">
      <c r="A733" s="621" t="n"/>
      <c r="B733" s="622" t="n"/>
      <c r="C733" s="623" t="inlineStr">
        <is>
          <t>FOREIGNUS</t>
        </is>
      </c>
      <c r="D733" s="618" t="n"/>
    </row>
    <row r="734" ht="21" customHeight="1" s="565">
      <c r="A734" s="621" t="n"/>
      <c r="B734" s="622" t="n"/>
      <c r="C734" s="623" t="inlineStr">
        <is>
          <t>FOREIGNUS</t>
        </is>
      </c>
      <c r="D734" s="618" t="n"/>
    </row>
    <row r="735" ht="21" customHeight="1" s="565">
      <c r="A735" s="621" t="n"/>
      <c r="B735" s="622" t="n"/>
      <c r="C735" s="623" t="inlineStr">
        <is>
          <t>FOREIGNUS</t>
        </is>
      </c>
      <c r="D735" s="618" t="n"/>
    </row>
    <row r="736" ht="21" customHeight="1" s="565">
      <c r="A736" s="621" t="n"/>
      <c r="B736" s="622" t="n"/>
      <c r="C736" s="623" t="inlineStr">
        <is>
          <t>FOREIGNUS</t>
        </is>
      </c>
      <c r="D736" s="618" t="n"/>
    </row>
    <row r="737" ht="21" customHeight="1" s="565">
      <c r="A737" s="621" t="n"/>
      <c r="B737" s="622" t="n"/>
      <c r="C737" s="623" t="inlineStr">
        <is>
          <t>FOREIGNUS</t>
        </is>
      </c>
      <c r="D737" s="618" t="n"/>
    </row>
    <row r="738" ht="21" customHeight="1" s="565">
      <c r="A738" s="621" t="n"/>
      <c r="B738" s="622" t="n"/>
      <c r="C738" s="623" t="inlineStr">
        <is>
          <t>FOREIGNUS</t>
        </is>
      </c>
      <c r="D738" s="618" t="n"/>
    </row>
    <row r="739" ht="21" customHeight="1" s="565">
      <c r="A739" s="621" t="n"/>
      <c r="B739" s="622" t="n"/>
      <c r="C739" s="623" t="inlineStr">
        <is>
          <t>FOREIGNUS</t>
        </is>
      </c>
      <c r="D739" s="618" t="n"/>
    </row>
    <row r="740" ht="21" customHeight="1" s="565">
      <c r="A740" s="621" t="n"/>
      <c r="B740" s="622" t="n"/>
      <c r="C740" s="623" t="inlineStr">
        <is>
          <t>FOREIGNUS</t>
        </is>
      </c>
      <c r="D740" s="618" t="n"/>
    </row>
    <row r="741" ht="21" customHeight="1" s="565">
      <c r="A741" s="621" t="n"/>
      <c r="B741" s="622" t="n"/>
      <c r="C741" s="623" t="inlineStr">
        <is>
          <t>FOREIGNUS</t>
        </is>
      </c>
      <c r="D741" s="618" t="n"/>
    </row>
    <row r="742" ht="21" customHeight="1" s="565">
      <c r="A742" s="621" t="n"/>
      <c r="B742" s="622" t="n"/>
      <c r="C742" s="623" t="inlineStr">
        <is>
          <t>FOREIGNUS</t>
        </is>
      </c>
      <c r="D742" s="618" t="n"/>
    </row>
    <row r="743" ht="21" customHeight="1" s="565">
      <c r="A743" s="621" t="n"/>
      <c r="B743" s="622" t="n"/>
      <c r="C743" s="623" t="inlineStr">
        <is>
          <t>FOREIGNUS</t>
        </is>
      </c>
      <c r="D743" s="618" t="n"/>
    </row>
    <row r="744" ht="21" customHeight="1" s="565">
      <c r="A744" s="621" t="n"/>
      <c r="B744" s="622" t="n"/>
      <c r="C744" s="623" t="inlineStr">
        <is>
          <t>FOREIGNUS</t>
        </is>
      </c>
      <c r="D744" s="618" t="n"/>
    </row>
    <row r="745" ht="21" customHeight="1" s="565">
      <c r="A745" s="621" t="n"/>
      <c r="B745" s="622" t="n"/>
      <c r="C745" s="623" t="inlineStr">
        <is>
          <t>FOREIGNUS</t>
        </is>
      </c>
      <c r="D745" s="618" t="n"/>
    </row>
    <row r="746" ht="21" customHeight="1" s="565">
      <c r="A746" s="621" t="n"/>
      <c r="B746" s="622" t="n"/>
      <c r="C746" s="623" t="inlineStr">
        <is>
          <t>FOREIGNUS</t>
        </is>
      </c>
      <c r="D746" s="618" t="n"/>
    </row>
    <row r="747" ht="21" customHeight="1" s="565">
      <c r="A747" s="621" t="n"/>
      <c r="B747" s="622" t="n"/>
      <c r="C747" s="623" t="inlineStr">
        <is>
          <t>FOREIGNUS</t>
        </is>
      </c>
      <c r="D747" s="618" t="n"/>
    </row>
    <row r="748" ht="21" customHeight="1" s="565">
      <c r="A748" s="621" t="n"/>
      <c r="B748" s="622" t="n"/>
      <c r="C748" s="623" t="inlineStr">
        <is>
          <t>FOREIGNUS</t>
        </is>
      </c>
      <c r="D748" s="618" t="n"/>
    </row>
    <row r="749" ht="21" customHeight="1" s="565">
      <c r="A749" s="621" t="n"/>
      <c r="B749" s="622" t="n"/>
      <c r="C749" s="623" t="inlineStr">
        <is>
          <t>FOREIGNUS</t>
        </is>
      </c>
      <c r="D749" s="618" t="n"/>
    </row>
    <row r="750" ht="21" customHeight="1" s="565">
      <c r="A750" s="621" t="n"/>
      <c r="B750" s="622" t="n"/>
      <c r="C750" s="623" t="inlineStr">
        <is>
          <t>FOREIGNUS</t>
        </is>
      </c>
      <c r="D750" s="618" t="n"/>
    </row>
    <row r="751" ht="21" customHeight="1" s="565">
      <c r="A751" s="621" t="n"/>
      <c r="B751" s="622" t="n"/>
      <c r="C751" s="623" t="inlineStr">
        <is>
          <t>FOREIGNUS</t>
        </is>
      </c>
      <c r="D751" s="618" t="n"/>
    </row>
    <row r="752" ht="21" customHeight="1" s="565">
      <c r="A752" s="621" t="n"/>
      <c r="B752" s="622" t="n"/>
      <c r="C752" s="623" t="inlineStr">
        <is>
          <t>FOREIGNUS</t>
        </is>
      </c>
      <c r="D752" s="618" t="n"/>
    </row>
    <row r="753" ht="21" customHeight="1" s="565">
      <c r="A753" s="621" t="n"/>
      <c r="B753" s="622" t="n"/>
      <c r="C753" s="623" t="inlineStr">
        <is>
          <t>FOREIGNUS</t>
        </is>
      </c>
      <c r="D753" s="618" t="n"/>
    </row>
    <row r="754" ht="21" customHeight="1" s="565">
      <c r="A754" s="621" t="n"/>
      <c r="B754" s="622" t="n"/>
      <c r="C754" s="623" t="inlineStr">
        <is>
          <t>FOREIGNUS</t>
        </is>
      </c>
      <c r="D754" s="618" t="n"/>
    </row>
    <row r="755" ht="21" customHeight="1" s="565">
      <c r="A755" s="621" t="n"/>
      <c r="B755" s="622" t="n"/>
      <c r="C755" s="623" t="inlineStr">
        <is>
          <t>FOREIGNUS</t>
        </is>
      </c>
      <c r="D755" s="618" t="n"/>
    </row>
    <row r="756" ht="21" customHeight="1" s="565">
      <c r="A756" s="621" t="n"/>
      <c r="B756" s="622" t="n"/>
      <c r="C756" s="623" t="inlineStr">
        <is>
          <t>FOREIGNUS</t>
        </is>
      </c>
      <c r="D756" s="618" t="n"/>
    </row>
    <row r="757" ht="21" customHeight="1" s="565">
      <c r="A757" s="621" t="n"/>
      <c r="B757" s="622" t="n"/>
      <c r="C757" s="623" t="inlineStr">
        <is>
          <t>FOREIGNUS</t>
        </is>
      </c>
      <c r="D757" s="618" t="n"/>
    </row>
    <row r="758" ht="21" customHeight="1" s="565">
      <c r="A758" s="621" t="n"/>
      <c r="B758" s="622" t="n"/>
      <c r="C758" s="623" t="inlineStr">
        <is>
          <t>FOREIGNUS</t>
        </is>
      </c>
      <c r="D758" s="618" t="n"/>
    </row>
    <row r="759" ht="21" customHeight="1" s="565">
      <c r="A759" s="621" t="n"/>
      <c r="B759" s="622" t="n"/>
      <c r="C759" s="623" t="inlineStr">
        <is>
          <t>FOREIGNUS</t>
        </is>
      </c>
      <c r="D759" s="618" t="n"/>
    </row>
    <row r="760" ht="21" customHeight="1" s="565">
      <c r="A760" s="621" t="n"/>
      <c r="B760" s="622" t="n"/>
      <c r="C760" s="623" t="inlineStr">
        <is>
          <t>FOREIGNUS</t>
        </is>
      </c>
      <c r="D760" s="618" t="n"/>
    </row>
    <row r="761" ht="21" customHeight="1" s="565">
      <c r="A761" s="621" t="n"/>
      <c r="B761" s="622" t="n"/>
      <c r="C761" s="623" t="inlineStr">
        <is>
          <t>FOREIGNUS</t>
        </is>
      </c>
      <c r="D761" s="618" t="n"/>
    </row>
    <row r="762" ht="21" customHeight="1" s="565">
      <c r="A762" s="621" t="n"/>
      <c r="B762" s="622" t="n"/>
      <c r="C762" s="623" t="inlineStr">
        <is>
          <t>FOREIGNUS</t>
        </is>
      </c>
      <c r="D762" s="618" t="n"/>
    </row>
    <row r="763" ht="21" customHeight="1" s="565">
      <c r="A763" s="621" t="n"/>
      <c r="B763" s="622" t="n"/>
      <c r="C763" s="623" t="inlineStr">
        <is>
          <t>FOREIGNUS</t>
        </is>
      </c>
      <c r="D763" s="618" t="n"/>
    </row>
    <row r="764" ht="21" customHeight="1" s="565">
      <c r="A764" s="621" t="n"/>
      <c r="B764" s="622" t="n"/>
      <c r="C764" s="623" t="inlineStr">
        <is>
          <t>FOREIGNUS</t>
        </is>
      </c>
      <c r="D764" s="618" t="n"/>
    </row>
    <row r="765" ht="21" customHeight="1" s="565">
      <c r="A765" s="621" t="n"/>
      <c r="B765" s="622" t="n"/>
      <c r="C765" s="623" t="inlineStr">
        <is>
          <t>FOREIGNUS</t>
        </is>
      </c>
      <c r="D765" s="618" t="n"/>
    </row>
    <row r="766" ht="21" customHeight="1" s="565">
      <c r="A766" s="621" t="n"/>
      <c r="B766" s="622" t="n"/>
      <c r="C766" s="623" t="inlineStr">
        <is>
          <t>FOREIGNUS</t>
        </is>
      </c>
      <c r="D766" s="618" t="n"/>
    </row>
    <row r="767" ht="21" customHeight="1" s="565">
      <c r="A767" s="621" t="n"/>
      <c r="B767" s="622" t="n"/>
      <c r="C767" s="623" t="inlineStr">
        <is>
          <t>FOREIGNUS</t>
        </is>
      </c>
      <c r="D767" s="618" t="n"/>
    </row>
    <row r="768" ht="21" customHeight="1" s="565">
      <c r="A768" s="621" t="n"/>
      <c r="B768" s="622" t="n"/>
      <c r="C768" s="623" t="inlineStr">
        <is>
          <t>FOREIGNUS</t>
        </is>
      </c>
      <c r="D768" s="618" t="n"/>
    </row>
    <row r="769" ht="21" customHeight="1" s="565">
      <c r="A769" s="621" t="n"/>
      <c r="B769" s="622" t="n"/>
      <c r="C769" s="623" t="inlineStr">
        <is>
          <t>FOREIGNUS</t>
        </is>
      </c>
      <c r="D769" s="618" t="n"/>
    </row>
    <row r="770" ht="21" customHeight="1" s="565">
      <c r="A770" s="621" t="n"/>
      <c r="B770" s="622" t="n"/>
      <c r="C770" s="623" t="inlineStr">
        <is>
          <t>FOREIGNUS</t>
        </is>
      </c>
      <c r="D770" s="618" t="n"/>
    </row>
    <row r="771" ht="21" customHeight="1" s="565">
      <c r="A771" s="621" t="n"/>
      <c r="B771" s="622" t="n"/>
      <c r="C771" s="623" t="inlineStr">
        <is>
          <t>FOREIGNUS</t>
        </is>
      </c>
      <c r="D771" s="618" t="n"/>
    </row>
    <row r="772" ht="21" customHeight="1" s="565">
      <c r="A772" s="621" t="n"/>
      <c r="B772" s="622" t="n"/>
      <c r="C772" s="623" t="inlineStr">
        <is>
          <t>FOREIGNUS</t>
        </is>
      </c>
      <c r="D772" s="618" t="n"/>
    </row>
    <row r="773" ht="21" customHeight="1" s="565">
      <c r="A773" s="621" t="n"/>
      <c r="B773" s="622" t="n"/>
      <c r="C773" s="623" t="inlineStr">
        <is>
          <t>FOREIGNUS</t>
        </is>
      </c>
      <c r="D773" s="618" t="n"/>
    </row>
    <row r="774" ht="21" customHeight="1" s="565">
      <c r="A774" s="621" t="n"/>
      <c r="B774" s="622" t="n"/>
      <c r="C774" s="623" t="inlineStr">
        <is>
          <t>FOREIGNUS</t>
        </is>
      </c>
      <c r="D774" s="618" t="n"/>
    </row>
    <row r="775" ht="21" customHeight="1" s="565">
      <c r="A775" s="621" t="n"/>
      <c r="B775" s="622" t="n"/>
      <c r="C775" s="623" t="inlineStr">
        <is>
          <t>FOREIGNUS</t>
        </is>
      </c>
      <c r="D775" s="618" t="n"/>
    </row>
    <row r="776" ht="21" customHeight="1" s="565">
      <c r="A776" s="621" t="n"/>
      <c r="B776" s="622" t="n"/>
      <c r="C776" s="623" t="inlineStr">
        <is>
          <t>FOREIGNUS</t>
        </is>
      </c>
      <c r="D776" s="618" t="n"/>
    </row>
    <row r="777" ht="21" customHeight="1" s="565">
      <c r="A777" s="621" t="n"/>
      <c r="B777" s="622" t="n"/>
      <c r="C777" s="623" t="inlineStr">
        <is>
          <t>FOREIGNUS</t>
        </is>
      </c>
      <c r="D777" s="618" t="n"/>
    </row>
    <row r="778" ht="21" customHeight="1" s="565">
      <c r="A778" s="621" t="n"/>
      <c r="B778" s="622" t="n"/>
      <c r="C778" s="623" t="inlineStr">
        <is>
          <t>FOREIGNUS</t>
        </is>
      </c>
      <c r="D778" s="618" t="n"/>
    </row>
    <row r="779" ht="21" customHeight="1" s="565">
      <c r="A779" s="621" t="n"/>
      <c r="B779" s="622" t="n"/>
      <c r="C779" s="623" t="inlineStr">
        <is>
          <t>FOREIGNUS</t>
        </is>
      </c>
      <c r="D779" s="618" t="n"/>
    </row>
    <row r="780" ht="21" customHeight="1" s="565">
      <c r="A780" s="621" t="n"/>
      <c r="B780" s="622" t="n"/>
      <c r="C780" s="623" t="inlineStr">
        <is>
          <t>FOREIGNUS</t>
        </is>
      </c>
      <c r="D780" s="618" t="n"/>
    </row>
    <row r="781" ht="21" customHeight="1" s="565">
      <c r="A781" s="621" t="n"/>
      <c r="B781" s="622" t="n"/>
      <c r="C781" s="623" t="inlineStr">
        <is>
          <t>FOREIGNUS</t>
        </is>
      </c>
      <c r="D781" s="618" t="n"/>
    </row>
    <row r="782" ht="21" customHeight="1" s="565">
      <c r="A782" s="621" t="n"/>
      <c r="B782" s="622" t="n"/>
      <c r="C782" s="623" t="inlineStr">
        <is>
          <t>FOREIGNUS</t>
        </is>
      </c>
      <c r="D782" s="618" t="n"/>
    </row>
    <row r="783" ht="21" customHeight="1" s="565">
      <c r="A783" s="621" t="n"/>
      <c r="B783" s="622" t="n"/>
      <c r="C783" s="623" t="inlineStr">
        <is>
          <t>FOREIGNUS</t>
        </is>
      </c>
      <c r="D783" s="618" t="n"/>
    </row>
    <row r="784" ht="21" customHeight="1" s="565">
      <c r="A784" s="621" t="n"/>
      <c r="B784" s="622" t="n"/>
      <c r="C784" s="623" t="inlineStr">
        <is>
          <t>FOREIGNUS</t>
        </is>
      </c>
      <c r="D784" s="618" t="n"/>
    </row>
    <row r="785" ht="21" customHeight="1" s="565">
      <c r="A785" s="621" t="n"/>
      <c r="B785" s="622" t="n"/>
      <c r="C785" s="623" t="inlineStr">
        <is>
          <t>FOREIGNUS</t>
        </is>
      </c>
      <c r="D785" s="618" t="n"/>
    </row>
    <row r="786" ht="21" customHeight="1" s="565">
      <c r="A786" s="621" t="n"/>
      <c r="B786" s="622" t="n"/>
      <c r="C786" s="623" t="inlineStr">
        <is>
          <t>FOREIGNUS</t>
        </is>
      </c>
      <c r="D786" s="618" t="n"/>
    </row>
    <row r="787" ht="21" customHeight="1" s="565">
      <c r="A787" s="621" t="n"/>
      <c r="B787" s="622" t="n"/>
      <c r="C787" s="623" t="inlineStr">
        <is>
          <t>FOREIGNUS</t>
        </is>
      </c>
      <c r="D787" s="618" t="n"/>
    </row>
    <row r="788" ht="21" customHeight="1" s="565">
      <c r="A788" s="621" t="n"/>
      <c r="B788" s="622" t="n"/>
      <c r="C788" s="623" t="inlineStr">
        <is>
          <t>FOREIGNUS</t>
        </is>
      </c>
      <c r="D788" s="618" t="n"/>
    </row>
    <row r="789" ht="21" customHeight="1" s="565">
      <c r="A789" s="621" t="n"/>
      <c r="B789" s="622" t="n"/>
      <c r="C789" s="623" t="inlineStr">
        <is>
          <t>FOREIGNUS</t>
        </is>
      </c>
      <c r="D789" s="618" t="n"/>
    </row>
    <row r="790" ht="21" customHeight="1" s="565">
      <c r="A790" s="621" t="n"/>
      <c r="B790" s="622" t="n"/>
      <c r="C790" s="623" t="inlineStr">
        <is>
          <t>FOREIGNUS</t>
        </is>
      </c>
      <c r="D790" s="618" t="n"/>
    </row>
    <row r="791" ht="21" customHeight="1" s="565">
      <c r="A791" s="621" t="n"/>
      <c r="B791" s="622" t="n"/>
      <c r="C791" s="623" t="inlineStr">
        <is>
          <t>FOREIGNUS</t>
        </is>
      </c>
      <c r="D791" s="618" t="n"/>
    </row>
    <row r="792" ht="21" customHeight="1" s="565">
      <c r="A792" s="621" t="n"/>
      <c r="B792" s="622" t="n"/>
      <c r="C792" s="623" t="inlineStr">
        <is>
          <t>FOREIGNUS</t>
        </is>
      </c>
      <c r="D792" s="618" t="n"/>
    </row>
    <row r="793" ht="21" customHeight="1" s="565">
      <c r="A793" s="621" t="n"/>
      <c r="B793" s="622" t="n"/>
      <c r="C793" s="623" t="inlineStr">
        <is>
          <t>FOREIGNUS</t>
        </is>
      </c>
      <c r="D793" s="618" t="n"/>
    </row>
    <row r="794" ht="21" customHeight="1" s="565">
      <c r="A794" s="621" t="n"/>
      <c r="B794" s="622" t="n"/>
      <c r="C794" s="623" t="inlineStr">
        <is>
          <t>FOREIGNUS</t>
        </is>
      </c>
      <c r="D794" s="618" t="n"/>
    </row>
    <row r="795" ht="21" customHeight="1" s="565">
      <c r="A795" s="621" t="n"/>
      <c r="B795" s="622" t="n"/>
      <c r="C795" s="623" t="inlineStr">
        <is>
          <t>FOREIGNUS</t>
        </is>
      </c>
      <c r="D795" s="618" t="n"/>
    </row>
    <row r="796" ht="21" customHeight="1" s="565">
      <c r="A796" s="621" t="n"/>
      <c r="B796" s="622" t="n"/>
      <c r="C796" s="623" t="inlineStr">
        <is>
          <t>FOREIGNUS</t>
        </is>
      </c>
      <c r="D796" s="618" t="n"/>
    </row>
    <row r="797" ht="21" customHeight="1" s="565">
      <c r="A797" s="621" t="n"/>
      <c r="B797" s="622" t="n"/>
      <c r="C797" s="623" t="inlineStr">
        <is>
          <t>FOREIGNUS</t>
        </is>
      </c>
      <c r="D797" s="618" t="n"/>
    </row>
    <row r="798" ht="21" customHeight="1" s="565">
      <c r="A798" s="621" t="n"/>
      <c r="B798" s="622" t="n"/>
      <c r="C798" s="623" t="inlineStr">
        <is>
          <t>FOREIGNUS</t>
        </is>
      </c>
      <c r="D798" s="618" t="n"/>
    </row>
    <row r="799" ht="21" customHeight="1" s="565">
      <c r="A799" s="621" t="n"/>
      <c r="B799" s="622" t="n"/>
      <c r="C799" s="623" t="inlineStr">
        <is>
          <t>FOREIGNUS</t>
        </is>
      </c>
      <c r="D799" s="618" t="n"/>
    </row>
    <row r="800" ht="21" customHeight="1" s="565">
      <c r="A800" s="621" t="n"/>
      <c r="B800" s="622" t="n"/>
      <c r="C800" s="623" t="inlineStr">
        <is>
          <t>FOREIGNUS</t>
        </is>
      </c>
      <c r="D800" s="618" t="n"/>
    </row>
    <row r="801" ht="21" customHeight="1" s="565">
      <c r="A801" s="621" t="n"/>
      <c r="B801" s="622" t="n"/>
      <c r="C801" s="623" t="inlineStr">
        <is>
          <t>FOREIGNUS</t>
        </is>
      </c>
      <c r="D801" s="618" t="n"/>
    </row>
    <row r="802" ht="21" customHeight="1" s="565">
      <c r="A802" s="621" t="n"/>
      <c r="B802" s="622" t="n"/>
      <c r="C802" s="623" t="inlineStr">
        <is>
          <t>FOREIGNUS</t>
        </is>
      </c>
      <c r="D802" s="618" t="n"/>
    </row>
    <row r="803" ht="21" customHeight="1" s="565">
      <c r="A803" s="621" t="n"/>
      <c r="B803" s="622" t="n"/>
      <c r="C803" s="623" t="inlineStr">
        <is>
          <t>FOREIGNUS</t>
        </is>
      </c>
      <c r="D803" s="618" t="n"/>
    </row>
    <row r="804" ht="21" customHeight="1" s="565">
      <c r="A804" s="621" t="n"/>
      <c r="B804" s="622" t="n"/>
      <c r="C804" s="623" t="inlineStr">
        <is>
          <t>FOREIGNUS</t>
        </is>
      </c>
      <c r="D804" s="618" t="n"/>
    </row>
    <row r="805" ht="21" customHeight="1" s="565">
      <c r="A805" s="621" t="n"/>
      <c r="B805" s="622" t="n"/>
      <c r="C805" s="623" t="inlineStr">
        <is>
          <t>FOREIGNUS</t>
        </is>
      </c>
      <c r="D805" s="618" t="n"/>
    </row>
    <row r="806" ht="21" customHeight="1" s="565">
      <c r="A806" s="621" t="n"/>
      <c r="B806" s="622" t="n"/>
      <c r="C806" s="623" t="inlineStr">
        <is>
          <t>FOREIGNUS</t>
        </is>
      </c>
      <c r="D806" s="618" t="n"/>
    </row>
    <row r="807" ht="21" customHeight="1" s="565">
      <c r="A807" s="621" t="n"/>
      <c r="B807" s="622" t="n"/>
      <c r="C807" s="623" t="inlineStr">
        <is>
          <t>FOREIGNUS</t>
        </is>
      </c>
      <c r="D807" s="618" t="n"/>
    </row>
    <row r="808" ht="21" customHeight="1" s="565">
      <c r="A808" s="621" t="n"/>
      <c r="B808" s="622" t="n"/>
      <c r="C808" s="623" t="inlineStr">
        <is>
          <t>FOREIGNUS</t>
        </is>
      </c>
      <c r="D808" s="618" t="n"/>
    </row>
    <row r="809" ht="21" customHeight="1" s="565">
      <c r="A809" s="621" t="n"/>
      <c r="B809" s="622" t="n"/>
      <c r="C809" s="623" t="inlineStr">
        <is>
          <t>FOREIGNUS</t>
        </is>
      </c>
      <c r="D809" s="618" t="n"/>
    </row>
    <row r="810" ht="21" customHeight="1" s="565">
      <c r="A810" s="621" t="n"/>
      <c r="B810" s="622" t="n"/>
      <c r="C810" s="623" t="inlineStr">
        <is>
          <t>FOREIGNUS</t>
        </is>
      </c>
      <c r="D810" s="618" t="n"/>
    </row>
    <row r="811" ht="21" customHeight="1" s="565">
      <c r="A811" s="621" t="n"/>
      <c r="B811" s="622" t="n"/>
      <c r="C811" s="623" t="inlineStr">
        <is>
          <t>FOREIGNUS</t>
        </is>
      </c>
      <c r="D811" s="618" t="n"/>
    </row>
    <row r="812" ht="21" customHeight="1" s="565">
      <c r="A812" s="621" t="n"/>
      <c r="B812" s="622" t="n"/>
      <c r="C812" s="623" t="inlineStr">
        <is>
          <t>FOREIGNUS</t>
        </is>
      </c>
      <c r="D812" s="618" t="n"/>
    </row>
    <row r="813" ht="21" customHeight="1" s="565">
      <c r="A813" s="621" t="n"/>
      <c r="B813" s="622" t="n"/>
      <c r="C813" s="623" t="inlineStr">
        <is>
          <t>FOREIGNUS</t>
        </is>
      </c>
      <c r="D813" s="618" t="n"/>
    </row>
    <row r="814" ht="21" customHeight="1" s="565">
      <c r="A814" s="621" t="n"/>
      <c r="B814" s="622" t="n"/>
      <c r="C814" s="623" t="inlineStr">
        <is>
          <t>FOREIGNUS</t>
        </is>
      </c>
      <c r="D814" s="618" t="n"/>
    </row>
    <row r="815" ht="21" customHeight="1" s="565">
      <c r="A815" s="621" t="n"/>
      <c r="B815" s="622" t="n"/>
      <c r="C815" s="623" t="inlineStr">
        <is>
          <t>FOREIGNUS</t>
        </is>
      </c>
      <c r="D815" s="618" t="n"/>
    </row>
    <row r="816" ht="21" customHeight="1" s="565">
      <c r="A816" s="621" t="n"/>
      <c r="B816" s="622" t="n"/>
      <c r="C816" s="623" t="inlineStr">
        <is>
          <t>FOREIGNUS</t>
        </is>
      </c>
      <c r="D816" s="618" t="n"/>
    </row>
    <row r="817" ht="21" customHeight="1" s="565">
      <c r="A817" s="621" t="n"/>
      <c r="B817" s="622" t="n"/>
      <c r="C817" s="623" t="inlineStr">
        <is>
          <t>FOREIGNUS</t>
        </is>
      </c>
      <c r="D817" s="618" t="n"/>
    </row>
    <row r="818" ht="21" customHeight="1" s="565">
      <c r="A818" s="621" t="n"/>
      <c r="B818" s="622" t="n"/>
      <c r="C818" s="623" t="inlineStr">
        <is>
          <t>FOREIGNUS</t>
        </is>
      </c>
      <c r="D818" s="618" t="n"/>
    </row>
    <row r="819" ht="21" customHeight="1" s="565">
      <c r="A819" s="621" t="n"/>
      <c r="B819" s="622" t="n"/>
      <c r="C819" s="623" t="inlineStr">
        <is>
          <t>FOREIGNUS</t>
        </is>
      </c>
      <c r="D819" s="618" t="n"/>
    </row>
    <row r="820" ht="21" customHeight="1" s="565">
      <c r="A820" s="621" t="n"/>
      <c r="B820" s="622" t="n"/>
      <c r="C820" s="623" t="inlineStr">
        <is>
          <t>FOREIGNUS</t>
        </is>
      </c>
      <c r="D820" s="618" t="n"/>
    </row>
    <row r="821" ht="21" customHeight="1" s="565">
      <c r="A821" s="621" t="n"/>
      <c r="B821" s="622" t="n"/>
      <c r="C821" s="623" t="inlineStr">
        <is>
          <t>FOREIGNUS</t>
        </is>
      </c>
      <c r="D821" s="618" t="n"/>
    </row>
    <row r="822" ht="21" customHeight="1" s="565">
      <c r="A822" s="621" t="n"/>
      <c r="B822" s="622" t="n"/>
      <c r="C822" s="623" t="inlineStr">
        <is>
          <t>FOREIGNUS</t>
        </is>
      </c>
      <c r="D822" s="618" t="n"/>
    </row>
    <row r="823" ht="21" customHeight="1" s="565">
      <c r="A823" s="621" t="n"/>
      <c r="B823" s="622" t="n"/>
      <c r="C823" s="623" t="inlineStr">
        <is>
          <t>FOREIGNUS</t>
        </is>
      </c>
      <c r="D823" s="618" t="n"/>
    </row>
    <row r="824" ht="21" customHeight="1" s="565">
      <c r="A824" s="621" t="n"/>
      <c r="B824" s="622" t="n"/>
      <c r="C824" s="623" t="inlineStr">
        <is>
          <t>FOREIGNUS</t>
        </is>
      </c>
      <c r="D824" s="618" t="n"/>
    </row>
    <row r="825" ht="21" customHeight="1" s="565">
      <c r="A825" s="621" t="n"/>
      <c r="B825" s="622" t="n"/>
      <c r="C825" s="623" t="inlineStr">
        <is>
          <t>FOREIGNUS</t>
        </is>
      </c>
      <c r="D825" s="618" t="n"/>
    </row>
    <row r="826" ht="21" customHeight="1" s="565">
      <c r="A826" s="621" t="n"/>
      <c r="B826" s="622" t="n"/>
      <c r="C826" s="623" t="inlineStr">
        <is>
          <t>FOREIGNUS</t>
        </is>
      </c>
      <c r="D826" s="618" t="n"/>
    </row>
    <row r="827" ht="21" customHeight="1" s="565">
      <c r="A827" s="621" t="n"/>
      <c r="B827" s="622" t="n"/>
      <c r="C827" s="623" t="inlineStr">
        <is>
          <t>FOREIGNUS</t>
        </is>
      </c>
      <c r="D827" s="618" t="n"/>
    </row>
    <row r="828" ht="21" customHeight="1" s="565">
      <c r="A828" s="621" t="n"/>
      <c r="B828" s="622" t="n"/>
      <c r="C828" s="623" t="inlineStr">
        <is>
          <t>FOREIGNUS</t>
        </is>
      </c>
      <c r="D828" s="618" t="n"/>
    </row>
    <row r="829" ht="21" customHeight="1" s="565">
      <c r="A829" s="621" t="n"/>
      <c r="B829" s="622" t="n"/>
      <c r="C829" s="623" t="inlineStr">
        <is>
          <t>FOREIGNUS</t>
        </is>
      </c>
      <c r="D829" s="618" t="n"/>
    </row>
    <row r="830" ht="21" customHeight="1" s="565">
      <c r="A830" s="621" t="n"/>
      <c r="B830" s="622" t="n"/>
      <c r="C830" s="623" t="inlineStr">
        <is>
          <t>FOREIGNUS</t>
        </is>
      </c>
      <c r="D830" s="618" t="n"/>
    </row>
    <row r="831" ht="21" customHeight="1" s="565">
      <c r="A831" s="621" t="n"/>
      <c r="B831" s="622" t="n"/>
      <c r="C831" s="623" t="inlineStr">
        <is>
          <t>FOREIGNUS</t>
        </is>
      </c>
      <c r="D831" s="618" t="n"/>
    </row>
    <row r="832" ht="21" customHeight="1" s="565">
      <c r="A832" s="621" t="n"/>
      <c r="B832" s="622" t="n"/>
      <c r="C832" s="623" t="inlineStr">
        <is>
          <t>FOREIGNUS</t>
        </is>
      </c>
      <c r="D832" s="618" t="n"/>
    </row>
    <row r="833" ht="21" customHeight="1" s="565">
      <c r="A833" s="621" t="n"/>
      <c r="B833" s="622" t="n"/>
      <c r="C833" s="623" t="inlineStr">
        <is>
          <t>FOREIGNUS</t>
        </is>
      </c>
      <c r="D833" s="618" t="n"/>
    </row>
    <row r="834" ht="21" customHeight="1" s="565">
      <c r="A834" s="621" t="n"/>
      <c r="B834" s="622" t="n"/>
      <c r="C834" s="623" t="inlineStr">
        <is>
          <t>FOREIGNUS</t>
        </is>
      </c>
      <c r="D834" s="618" t="n"/>
    </row>
    <row r="835" ht="21" customHeight="1" s="565">
      <c r="A835" s="621" t="n"/>
      <c r="B835" s="622" t="n"/>
      <c r="C835" s="623" t="inlineStr">
        <is>
          <t>FOREIGNUS</t>
        </is>
      </c>
      <c r="D835" s="618" t="n"/>
    </row>
    <row r="836" ht="21" customHeight="1" s="565">
      <c r="A836" s="621" t="n"/>
      <c r="B836" s="622" t="n"/>
      <c r="C836" s="623" t="inlineStr">
        <is>
          <t>FOREIGNUS</t>
        </is>
      </c>
      <c r="D836" s="618" t="n"/>
    </row>
    <row r="837" ht="21" customHeight="1" s="565">
      <c r="A837" s="621" t="n"/>
      <c r="B837" s="622" t="n"/>
      <c r="C837" s="623" t="inlineStr">
        <is>
          <t>FOREIGNUS</t>
        </is>
      </c>
      <c r="D837" s="618" t="n"/>
    </row>
    <row r="838" ht="21" customHeight="1" s="565">
      <c r="A838" s="621" t="n"/>
      <c r="B838" s="622" t="n"/>
      <c r="C838" s="623" t="inlineStr">
        <is>
          <t>FOREIGNUS</t>
        </is>
      </c>
      <c r="D838" s="618" t="n"/>
    </row>
    <row r="839" ht="21" customHeight="1" s="565">
      <c r="A839" s="621" t="n"/>
      <c r="B839" s="622" t="n"/>
      <c r="C839" s="623" t="inlineStr">
        <is>
          <t>FOREIGNUS</t>
        </is>
      </c>
      <c r="D839" s="618" t="n"/>
    </row>
    <row r="840" ht="21" customHeight="1" s="565">
      <c r="A840" s="621" t="n"/>
      <c r="B840" s="622" t="n"/>
      <c r="C840" s="623" t="inlineStr">
        <is>
          <t>FOREIGNUS</t>
        </is>
      </c>
      <c r="D840" s="618" t="n"/>
    </row>
    <row r="841" ht="21" customHeight="1" s="565">
      <c r="A841" s="621" t="n"/>
      <c r="B841" s="622" t="n"/>
      <c r="C841" s="623" t="inlineStr">
        <is>
          <t>FOREIGNUS</t>
        </is>
      </c>
      <c r="D841" s="618" t="n"/>
    </row>
    <row r="842" ht="21" customHeight="1" s="565">
      <c r="A842" s="621" t="n"/>
      <c r="B842" s="622" t="n"/>
      <c r="C842" s="623" t="inlineStr">
        <is>
          <t>FOREIGNUS</t>
        </is>
      </c>
      <c r="D842" s="618" t="n"/>
    </row>
    <row r="843" ht="21" customHeight="1" s="565">
      <c r="A843" s="621" t="n"/>
      <c r="B843" s="622" t="n"/>
      <c r="C843" s="623" t="inlineStr">
        <is>
          <t>FOREIGNUS</t>
        </is>
      </c>
      <c r="D843" s="618" t="n"/>
    </row>
    <row r="844" ht="21" customHeight="1" s="565">
      <c r="A844" s="621" t="n"/>
      <c r="B844" s="622" t="n"/>
      <c r="C844" s="623" t="inlineStr">
        <is>
          <t>FOREIGNUS</t>
        </is>
      </c>
      <c r="D844" s="618" t="n"/>
    </row>
    <row r="845" ht="21" customHeight="1" s="565">
      <c r="A845" s="621" t="n"/>
      <c r="B845" s="622" t="n"/>
      <c r="C845" s="623" t="inlineStr">
        <is>
          <t>FOREIGNUS</t>
        </is>
      </c>
      <c r="D845" s="618" t="n"/>
    </row>
    <row r="846" ht="21" customHeight="1" s="565">
      <c r="A846" s="621" t="n"/>
      <c r="B846" s="622" t="n"/>
      <c r="C846" s="623" t="inlineStr">
        <is>
          <t>FOREIGNUS</t>
        </is>
      </c>
      <c r="D846" s="618" t="n"/>
    </row>
    <row r="847" ht="21" customHeight="1" s="565">
      <c r="A847" s="621" t="n"/>
      <c r="B847" s="622" t="n"/>
      <c r="C847" s="623" t="inlineStr">
        <is>
          <t>FOREIGNUS</t>
        </is>
      </c>
      <c r="D847" s="618" t="n"/>
    </row>
    <row r="848" ht="21" customHeight="1" s="565">
      <c r="A848" s="621" t="n"/>
      <c r="B848" s="622" t="n"/>
      <c r="C848" s="623" t="inlineStr">
        <is>
          <t>FOREIGNUS</t>
        </is>
      </c>
      <c r="D848" s="618" t="n"/>
    </row>
    <row r="849" ht="21" customHeight="1" s="565">
      <c r="A849" s="621" t="n"/>
      <c r="B849" s="622" t="n"/>
      <c r="C849" s="623" t="inlineStr">
        <is>
          <t>FOREIGNUS</t>
        </is>
      </c>
      <c r="D849" s="618" t="n"/>
    </row>
    <row r="850" ht="21" customHeight="1" s="565">
      <c r="A850" s="621" t="n"/>
      <c r="B850" s="622" t="n"/>
      <c r="C850" s="623" t="inlineStr">
        <is>
          <t>FOREIGNUS</t>
        </is>
      </c>
      <c r="D850" s="618" t="n"/>
    </row>
    <row r="851" ht="21" customHeight="1" s="565">
      <c r="A851" s="621" t="n"/>
      <c r="B851" s="622" t="n"/>
      <c r="C851" s="623" t="inlineStr">
        <is>
          <t>FOREIGNUS</t>
        </is>
      </c>
      <c r="D851" s="618" t="n"/>
    </row>
    <row r="852" ht="21" customHeight="1" s="565">
      <c r="A852" s="621" t="n"/>
      <c r="B852" s="622" t="n"/>
      <c r="C852" s="623" t="inlineStr">
        <is>
          <t>FOREIGNUS</t>
        </is>
      </c>
      <c r="D852" s="618" t="n"/>
    </row>
    <row r="853" ht="21" customHeight="1" s="565">
      <c r="A853" s="621" t="n"/>
      <c r="B853" s="622" t="n"/>
      <c r="C853" s="623" t="inlineStr">
        <is>
          <t>FOREIGNUS</t>
        </is>
      </c>
      <c r="D853" s="618" t="n"/>
    </row>
    <row r="854" ht="21" customHeight="1" s="565">
      <c r="A854" s="621" t="n"/>
      <c r="B854" s="622" t="n"/>
      <c r="C854" s="623" t="inlineStr">
        <is>
          <t>FOREIGNUS</t>
        </is>
      </c>
      <c r="D854" s="618" t="n"/>
    </row>
    <row r="855" ht="21" customHeight="1" s="565">
      <c r="A855" s="621" t="n"/>
      <c r="B855" s="622" t="n"/>
      <c r="C855" s="623" t="inlineStr">
        <is>
          <t>FOREIGNUS</t>
        </is>
      </c>
      <c r="D855" s="618" t="n"/>
    </row>
    <row r="856" ht="21" customHeight="1" s="565">
      <c r="A856" s="621" t="n"/>
      <c r="B856" s="622" t="n"/>
      <c r="C856" s="623" t="inlineStr">
        <is>
          <t>FOREIGNUS</t>
        </is>
      </c>
      <c r="D856" s="618" t="n"/>
    </row>
    <row r="857" ht="21" customHeight="1" s="565">
      <c r="A857" s="621" t="n"/>
      <c r="B857" s="622" t="n"/>
      <c r="C857" s="623" t="inlineStr">
        <is>
          <t>FOREIGNUS</t>
        </is>
      </c>
      <c r="D857" s="618" t="n"/>
    </row>
    <row r="858" ht="21" customHeight="1" s="565">
      <c r="A858" s="621" t="n"/>
      <c r="B858" s="622" t="n"/>
      <c r="C858" s="623" t="inlineStr">
        <is>
          <t>FOREIGNUS</t>
        </is>
      </c>
      <c r="D858" s="618" t="n"/>
    </row>
    <row r="859" ht="21" customHeight="1" s="565">
      <c r="A859" s="621" t="n"/>
      <c r="B859" s="622" t="n"/>
      <c r="C859" s="623" t="inlineStr">
        <is>
          <t>FOREIGNUS</t>
        </is>
      </c>
      <c r="D859" s="618" t="n"/>
    </row>
    <row r="860" ht="21" customHeight="1" s="565">
      <c r="A860" s="621" t="n"/>
      <c r="B860" s="622" t="n"/>
      <c r="C860" s="623" t="inlineStr">
        <is>
          <t>FOREIGNUS</t>
        </is>
      </c>
      <c r="D860" s="618" t="n"/>
    </row>
    <row r="861" ht="21" customHeight="1" s="565">
      <c r="A861" s="621" t="n"/>
      <c r="B861" s="622" t="n"/>
      <c r="C861" s="623" t="inlineStr">
        <is>
          <t>FOREIGNUS</t>
        </is>
      </c>
      <c r="D861" s="618" t="n"/>
    </row>
    <row r="862" ht="21" customHeight="1" s="565">
      <c r="A862" s="621" t="n"/>
      <c r="B862" s="622" t="n"/>
      <c r="C862" s="623" t="inlineStr">
        <is>
          <t>FOREIGNUS</t>
        </is>
      </c>
      <c r="D862" s="618" t="n"/>
    </row>
    <row r="863" ht="21" customHeight="1" s="565">
      <c r="A863" s="621" t="n"/>
      <c r="B863" s="622" t="n"/>
      <c r="C863" s="623" t="inlineStr">
        <is>
          <t>FOREIGNUS</t>
        </is>
      </c>
      <c r="D863" s="618" t="n"/>
    </row>
    <row r="864" ht="21" customHeight="1" s="565">
      <c r="A864" s="621" t="n"/>
      <c r="B864" s="622" t="n"/>
      <c r="C864" s="623" t="inlineStr">
        <is>
          <t>FOREIGNUS</t>
        </is>
      </c>
      <c r="D864" s="618" t="n"/>
    </row>
    <row r="865" ht="21" customHeight="1" s="565">
      <c r="A865" s="621" t="n"/>
      <c r="B865" s="622" t="n"/>
      <c r="C865" s="623" t="inlineStr">
        <is>
          <t>FOREIGNUS</t>
        </is>
      </c>
      <c r="D865" s="618" t="n"/>
    </row>
    <row r="866" ht="21" customHeight="1" s="565">
      <c r="A866" s="621" t="n"/>
      <c r="B866" s="622" t="n"/>
      <c r="C866" s="623" t="inlineStr">
        <is>
          <t>FOREIGNUS</t>
        </is>
      </c>
      <c r="D866" s="618" t="n"/>
    </row>
    <row r="867" ht="21" customHeight="1" s="565">
      <c r="A867" s="621" t="n"/>
      <c r="B867" s="622" t="n"/>
      <c r="C867" s="623" t="inlineStr">
        <is>
          <t>FOREIGNUS</t>
        </is>
      </c>
      <c r="D867" s="618" t="n"/>
    </row>
    <row r="868" ht="21" customHeight="1" s="565">
      <c r="A868" s="621" t="n"/>
      <c r="B868" s="622" t="n"/>
      <c r="C868" s="623" t="inlineStr">
        <is>
          <t>FOREIGNUS</t>
        </is>
      </c>
      <c r="D868" s="618" t="n"/>
    </row>
    <row r="869" ht="21" customHeight="1" s="565">
      <c r="A869" s="621" t="n"/>
      <c r="B869" s="622" t="n"/>
      <c r="C869" s="623" t="inlineStr">
        <is>
          <t>FOREIGNUS</t>
        </is>
      </c>
      <c r="D869" s="618" t="n"/>
    </row>
    <row r="870" ht="21" customHeight="1" s="565">
      <c r="A870" s="621" t="n"/>
      <c r="B870" s="622" t="n"/>
      <c r="C870" s="623" t="inlineStr">
        <is>
          <t>FOREIGNUS</t>
        </is>
      </c>
      <c r="D870" s="618" t="n"/>
    </row>
    <row r="871" ht="21" customHeight="1" s="565">
      <c r="A871" s="621" t="n"/>
      <c r="B871" s="622" t="n"/>
      <c r="C871" s="623" t="inlineStr">
        <is>
          <t>FOREIGNUS</t>
        </is>
      </c>
      <c r="D871" s="618" t="n"/>
    </row>
    <row r="872" ht="21" customHeight="1" s="565">
      <c r="A872" s="621" t="n"/>
      <c r="B872" s="622" t="n"/>
      <c r="C872" s="623" t="inlineStr">
        <is>
          <t>FOREIGNUS</t>
        </is>
      </c>
      <c r="D872" s="618" t="n"/>
    </row>
    <row r="873" ht="21" customHeight="1" s="565">
      <c r="A873" s="621" t="n"/>
      <c r="B873" s="622" t="n"/>
      <c r="C873" s="623" t="inlineStr">
        <is>
          <t>FOREIGNUS</t>
        </is>
      </c>
      <c r="D873" s="618" t="n"/>
    </row>
    <row r="874" ht="21" customHeight="1" s="565">
      <c r="A874" s="621" t="n"/>
      <c r="B874" s="622" t="n"/>
      <c r="C874" s="623" t="inlineStr">
        <is>
          <t>FOREIGNUS</t>
        </is>
      </c>
      <c r="D874" s="618" t="n"/>
    </row>
    <row r="875" ht="21" customHeight="1" s="565">
      <c r="A875" s="621" t="n"/>
      <c r="B875" s="622" t="n"/>
      <c r="C875" s="623" t="inlineStr">
        <is>
          <t>FOREIGNUS</t>
        </is>
      </c>
      <c r="D875" s="618" t="n"/>
    </row>
    <row r="876" ht="21" customHeight="1" s="565">
      <c r="A876" s="621" t="n"/>
      <c r="B876" s="622" t="n"/>
      <c r="C876" s="623" t="inlineStr">
        <is>
          <t>FOREIGNUS</t>
        </is>
      </c>
      <c r="D876" s="618" t="n"/>
    </row>
    <row r="877" ht="21" customHeight="1" s="565">
      <c r="A877" s="621" t="n"/>
      <c r="B877" s="622" t="n"/>
      <c r="C877" s="623" t="inlineStr">
        <is>
          <t>FOREIGNUS</t>
        </is>
      </c>
      <c r="D877" s="618" t="n"/>
    </row>
    <row r="878" ht="21" customHeight="1" s="565">
      <c r="A878" s="621" t="n"/>
      <c r="B878" s="622" t="n"/>
      <c r="C878" s="623" t="inlineStr">
        <is>
          <t>FOREIGNUS</t>
        </is>
      </c>
      <c r="D878" s="618" t="n"/>
    </row>
    <row r="879" ht="21" customHeight="1" s="565">
      <c r="A879" s="621" t="n"/>
      <c r="B879" s="622" t="n"/>
      <c r="C879" s="623" t="inlineStr">
        <is>
          <t>FOREIGNUS</t>
        </is>
      </c>
      <c r="D879" s="618" t="n"/>
    </row>
    <row r="880" ht="21" customHeight="1" s="565">
      <c r="A880" s="621" t="n"/>
      <c r="B880" s="622" t="n"/>
      <c r="C880" s="623" t="inlineStr">
        <is>
          <t>FOREIGNUS</t>
        </is>
      </c>
      <c r="D880" s="618" t="n"/>
    </row>
    <row r="881" ht="21" customHeight="1" s="565">
      <c r="A881" s="621" t="n"/>
      <c r="B881" s="622" t="n"/>
      <c r="C881" s="623" t="inlineStr">
        <is>
          <t>FOREIGNUS</t>
        </is>
      </c>
      <c r="D881" s="618" t="n"/>
    </row>
    <row r="882" ht="21" customHeight="1" s="565">
      <c r="A882" s="621" t="n"/>
      <c r="B882" s="622" t="n"/>
      <c r="C882" s="623" t="inlineStr">
        <is>
          <t>FOREIGNUS</t>
        </is>
      </c>
      <c r="D882" s="618" t="n"/>
    </row>
    <row r="883" ht="21" customHeight="1" s="565">
      <c r="A883" s="621" t="n"/>
      <c r="B883" s="622" t="n"/>
      <c r="C883" s="623" t="inlineStr">
        <is>
          <t>FOREIGNUS</t>
        </is>
      </c>
      <c r="D883" s="618" t="n"/>
    </row>
    <row r="884" ht="21" customHeight="1" s="565">
      <c r="A884" s="621" t="n"/>
      <c r="B884" s="622" t="n"/>
      <c r="C884" s="623" t="inlineStr">
        <is>
          <t>FOREIGNUS</t>
        </is>
      </c>
      <c r="D884" s="618" t="n"/>
    </row>
    <row r="885" ht="21" customHeight="1" s="565">
      <c r="A885" s="621" t="n"/>
      <c r="B885" s="622" t="n"/>
      <c r="C885" s="623" t="inlineStr">
        <is>
          <t>FOREIGNUS</t>
        </is>
      </c>
      <c r="D885" s="618" t="n"/>
    </row>
    <row r="886" ht="21" customHeight="1" s="565">
      <c r="A886" s="621" t="n"/>
      <c r="B886" s="622" t="n"/>
      <c r="C886" s="623" t="inlineStr">
        <is>
          <t>FOREIGNUS</t>
        </is>
      </c>
      <c r="D886" s="618" t="n"/>
    </row>
    <row r="887" ht="21" customHeight="1" s="565">
      <c r="A887" s="621" t="n"/>
      <c r="B887" s="622" t="n"/>
      <c r="C887" s="623" t="inlineStr">
        <is>
          <t>FOREIGNUS</t>
        </is>
      </c>
      <c r="D887" s="618" t="n"/>
    </row>
    <row r="888" ht="21" customHeight="1" s="565">
      <c r="A888" s="621" t="n"/>
      <c r="B888" s="622" t="n"/>
      <c r="C888" s="623" t="inlineStr">
        <is>
          <t>FOREIGNUS</t>
        </is>
      </c>
      <c r="D888" s="618" t="n"/>
    </row>
    <row r="889" ht="21" customHeight="1" s="565">
      <c r="A889" s="621" t="n"/>
      <c r="B889" s="622" t="n"/>
      <c r="C889" s="623" t="inlineStr">
        <is>
          <t>FOREIGNUS</t>
        </is>
      </c>
      <c r="D889" s="618" t="n"/>
    </row>
    <row r="890" ht="21" customHeight="1" s="565">
      <c r="A890" s="621" t="n"/>
      <c r="B890" s="622" t="n"/>
      <c r="C890" s="623" t="inlineStr">
        <is>
          <t>FOREIGNUS</t>
        </is>
      </c>
      <c r="D890" s="618" t="n"/>
    </row>
    <row r="891" ht="21" customHeight="1" s="565">
      <c r="A891" s="621" t="n"/>
      <c r="B891" s="622" t="n"/>
      <c r="C891" s="623" t="inlineStr">
        <is>
          <t>FOREIGNUS</t>
        </is>
      </c>
      <c r="D891" s="618" t="n"/>
    </row>
    <row r="892" ht="21" customHeight="1" s="565">
      <c r="A892" s="621" t="n"/>
      <c r="B892" s="622" t="n"/>
      <c r="C892" s="623" t="inlineStr">
        <is>
          <t>FOREIGNUS</t>
        </is>
      </c>
      <c r="D892" s="618" t="n"/>
    </row>
    <row r="893" ht="21" customHeight="1" s="565">
      <c r="A893" s="621" t="n"/>
      <c r="B893" s="622" t="n"/>
      <c r="C893" s="623" t="inlineStr">
        <is>
          <t>FOREIGNUS</t>
        </is>
      </c>
      <c r="D893" s="618" t="n"/>
    </row>
    <row r="894" ht="21" customHeight="1" s="565">
      <c r="A894" s="621" t="n"/>
      <c r="B894" s="622" t="n"/>
      <c r="C894" s="623" t="inlineStr">
        <is>
          <t>FOREIGNUS</t>
        </is>
      </c>
      <c r="D894" s="618" t="n"/>
    </row>
    <row r="895" ht="21" customHeight="1" s="565">
      <c r="A895" s="621" t="n"/>
      <c r="B895" s="622" t="n"/>
      <c r="C895" s="623" t="inlineStr">
        <is>
          <t>FOREIGNUS</t>
        </is>
      </c>
      <c r="D895" s="618" t="n"/>
    </row>
    <row r="896" ht="21" customHeight="1" s="565">
      <c r="A896" s="621" t="n"/>
      <c r="B896" s="622" t="n"/>
      <c r="C896" s="623" t="inlineStr">
        <is>
          <t>FOREIGNUS</t>
        </is>
      </c>
      <c r="D896" s="618" t="n"/>
    </row>
    <row r="897" ht="21" customHeight="1" s="565">
      <c r="A897" s="621" t="n"/>
      <c r="B897" s="622" t="n"/>
      <c r="C897" s="623" t="inlineStr">
        <is>
          <t>FOREIGNUS</t>
        </is>
      </c>
      <c r="D897" s="618" t="n"/>
    </row>
    <row r="898" ht="21" customHeight="1" s="565">
      <c r="A898" s="621" t="n"/>
      <c r="B898" s="622" t="n"/>
      <c r="C898" s="623" t="inlineStr">
        <is>
          <t>FOREIGNUS</t>
        </is>
      </c>
      <c r="D898" s="618" t="n"/>
    </row>
    <row r="899" ht="21" customHeight="1" s="565">
      <c r="A899" s="621" t="n"/>
      <c r="B899" s="622" t="n"/>
      <c r="C899" s="623" t="inlineStr">
        <is>
          <t>FOREIGNUS</t>
        </is>
      </c>
      <c r="D899" s="618" t="n"/>
    </row>
    <row r="900" ht="21" customHeight="1" s="565">
      <c r="A900" s="621" t="n"/>
      <c r="B900" s="622" t="n"/>
      <c r="C900" s="623" t="inlineStr">
        <is>
          <t>FOREIGNUS</t>
        </is>
      </c>
      <c r="D900" s="618" t="n"/>
    </row>
    <row r="901" ht="21" customHeight="1" s="565">
      <c r="A901" s="621" t="n"/>
      <c r="B901" s="622" t="n"/>
      <c r="C901" s="623" t="inlineStr">
        <is>
          <t>FOREIGNUS</t>
        </is>
      </c>
      <c r="D901" s="618" t="n"/>
    </row>
    <row r="902" ht="21" customHeight="1" s="565">
      <c r="A902" s="621" t="n"/>
      <c r="B902" s="622" t="n"/>
      <c r="C902" s="623" t="inlineStr">
        <is>
          <t>FOREIGNUS</t>
        </is>
      </c>
      <c r="D902" s="618" t="n"/>
    </row>
    <row r="903" ht="21" customHeight="1" s="565">
      <c r="A903" s="621" t="n"/>
      <c r="B903" s="622" t="n"/>
      <c r="C903" s="623" t="inlineStr">
        <is>
          <t>FOREIGNUS</t>
        </is>
      </c>
      <c r="D903" s="618" t="n"/>
    </row>
    <row r="904" ht="21" customHeight="1" s="565">
      <c r="A904" s="621" t="n"/>
      <c r="B904" s="622" t="n"/>
      <c r="C904" s="623" t="inlineStr">
        <is>
          <t>FOREIGNUS</t>
        </is>
      </c>
      <c r="D904" s="618" t="n"/>
    </row>
    <row r="905" ht="21" customHeight="1" s="565">
      <c r="A905" s="621" t="n"/>
      <c r="B905" s="622" t="n"/>
      <c r="C905" s="623" t="inlineStr">
        <is>
          <t>FOREIGNUS</t>
        </is>
      </c>
      <c r="D905" s="618" t="n"/>
    </row>
    <row r="906" ht="21" customHeight="1" s="565">
      <c r="A906" s="621" t="n"/>
      <c r="B906" s="622" t="n"/>
      <c r="C906" s="623" t="inlineStr">
        <is>
          <t>FOREIGNUS</t>
        </is>
      </c>
      <c r="D906" s="618" t="n"/>
    </row>
    <row r="907" ht="21" customHeight="1" s="565">
      <c r="A907" s="621" t="n"/>
      <c r="B907" s="622" t="n"/>
      <c r="C907" s="623" t="inlineStr">
        <is>
          <t>FOREIGNUS</t>
        </is>
      </c>
      <c r="D907" s="618" t="n"/>
    </row>
    <row r="908" ht="21" customHeight="1" s="565">
      <c r="A908" s="621" t="n"/>
      <c r="B908" s="622" t="n"/>
      <c r="C908" s="623" t="inlineStr">
        <is>
          <t>FOREIGNUS</t>
        </is>
      </c>
      <c r="D908" s="618" t="n"/>
    </row>
    <row r="909" ht="21" customHeight="1" s="565">
      <c r="A909" s="621" t="n"/>
      <c r="B909" s="622" t="n"/>
      <c r="C909" s="623" t="inlineStr">
        <is>
          <t>FOREIGNUS</t>
        </is>
      </c>
      <c r="D909" s="618" t="n"/>
    </row>
    <row r="910" ht="21" customHeight="1" s="565">
      <c r="A910" s="621" t="n"/>
      <c r="B910" s="622" t="n"/>
      <c r="C910" s="623" t="inlineStr">
        <is>
          <t>FOREIGNUS</t>
        </is>
      </c>
      <c r="D910" s="618" t="n"/>
    </row>
    <row r="911" ht="21" customHeight="1" s="565">
      <c r="A911" s="621" t="n"/>
      <c r="B911" s="622" t="n"/>
      <c r="C911" s="623" t="inlineStr">
        <is>
          <t>FOREIGNUS</t>
        </is>
      </c>
      <c r="D911" s="618" t="n"/>
    </row>
    <row r="912" ht="21" customHeight="1" s="565">
      <c r="A912" s="621" t="n"/>
      <c r="B912" s="622" t="n"/>
      <c r="C912" s="623" t="inlineStr">
        <is>
          <t>FOREIGNUS</t>
        </is>
      </c>
      <c r="D912" s="618" t="n"/>
    </row>
    <row r="913" ht="21" customHeight="1" s="565">
      <c r="A913" s="621" t="n"/>
      <c r="B913" s="622" t="n"/>
      <c r="C913" s="623" t="inlineStr">
        <is>
          <t>FOREIGNUS</t>
        </is>
      </c>
      <c r="D913" s="618" t="n"/>
    </row>
    <row r="914" ht="21" customHeight="1" s="565">
      <c r="A914" s="621" t="n"/>
      <c r="B914" s="622" t="n"/>
      <c r="C914" s="623" t="inlineStr">
        <is>
          <t>FOREIGNUS</t>
        </is>
      </c>
      <c r="D914" s="618" t="n"/>
    </row>
    <row r="915" ht="21" customHeight="1" s="565">
      <c r="A915" s="621" t="n"/>
      <c r="B915" s="622" t="n"/>
      <c r="C915" s="623" t="inlineStr">
        <is>
          <t>FOREIGNUS</t>
        </is>
      </c>
      <c r="D915" s="618" t="n"/>
    </row>
    <row r="916" ht="21" customHeight="1" s="565">
      <c r="A916" s="621" t="n"/>
      <c r="B916" s="622" t="n"/>
      <c r="C916" s="623" t="inlineStr">
        <is>
          <t>FOREIGNUS</t>
        </is>
      </c>
      <c r="D916" s="618" t="n"/>
    </row>
    <row r="917" ht="21" customHeight="1" s="565">
      <c r="A917" s="621" t="n"/>
      <c r="B917" s="622" t="n"/>
      <c r="C917" s="623" t="inlineStr">
        <is>
          <t>FOREIGNUS</t>
        </is>
      </c>
      <c r="D917" s="618" t="n"/>
    </row>
    <row r="918" ht="21" customHeight="1" s="565">
      <c r="A918" s="621" t="n"/>
      <c r="B918" s="622" t="n"/>
      <c r="C918" s="623" t="inlineStr">
        <is>
          <t>FOREIGNUS</t>
        </is>
      </c>
      <c r="D918" s="618" t="n"/>
    </row>
    <row r="919" ht="21" customHeight="1" s="565">
      <c r="A919" s="621" t="n"/>
      <c r="B919" s="622" t="n"/>
      <c r="C919" s="623" t="inlineStr">
        <is>
          <t>FOREIGNUS</t>
        </is>
      </c>
      <c r="D919" s="618" t="n"/>
    </row>
    <row r="920" ht="21" customHeight="1" s="565">
      <c r="A920" s="621" t="n"/>
      <c r="B920" s="622" t="n"/>
      <c r="C920" s="623" t="inlineStr">
        <is>
          <t>FOREIGNUS</t>
        </is>
      </c>
      <c r="D920" s="618" t="n"/>
    </row>
    <row r="921" ht="21" customHeight="1" s="565">
      <c r="A921" s="621" t="n"/>
      <c r="B921" s="622" t="n"/>
      <c r="C921" s="623" t="inlineStr">
        <is>
          <t>FOREIGNUS</t>
        </is>
      </c>
      <c r="D921" s="618" t="n"/>
    </row>
    <row r="922" ht="21" customHeight="1" s="565">
      <c r="A922" s="621" t="n"/>
      <c r="B922" s="622" t="n"/>
      <c r="C922" s="623" t="inlineStr">
        <is>
          <t>FOREIGNUS</t>
        </is>
      </c>
      <c r="D922" s="618" t="n"/>
    </row>
    <row r="923" ht="21" customHeight="1" s="565">
      <c r="A923" s="621" t="n"/>
      <c r="B923" s="622" t="n"/>
      <c r="C923" s="623" t="inlineStr">
        <is>
          <t>FOREIGNUS</t>
        </is>
      </c>
      <c r="D923" s="618" t="n"/>
    </row>
    <row r="924" ht="21" customHeight="1" s="565">
      <c r="A924" s="621" t="n"/>
      <c r="B924" s="622" t="n"/>
      <c r="C924" s="623" t="inlineStr">
        <is>
          <t>FOREIGNUS</t>
        </is>
      </c>
      <c r="D924" s="618" t="n"/>
    </row>
    <row r="925" ht="21" customHeight="1" s="565">
      <c r="A925" s="621" t="n"/>
      <c r="B925" s="622" t="n"/>
      <c r="C925" s="623" t="inlineStr">
        <is>
          <t>FOREIGNUS</t>
        </is>
      </c>
      <c r="D925" s="618" t="n"/>
    </row>
    <row r="926" ht="21" customHeight="1" s="565">
      <c r="A926" s="621" t="n"/>
      <c r="B926" s="622" t="n"/>
      <c r="C926" s="623" t="inlineStr">
        <is>
          <t>FOREIGNUS</t>
        </is>
      </c>
      <c r="D926" s="618" t="n"/>
    </row>
    <row r="927" ht="21" customHeight="1" s="565">
      <c r="A927" s="621" t="n"/>
      <c r="B927" s="622" t="n"/>
      <c r="C927" s="623" t="inlineStr">
        <is>
          <t>FOREIGNUS</t>
        </is>
      </c>
      <c r="D927" s="618" t="n"/>
    </row>
    <row r="928" ht="21" customHeight="1" s="565">
      <c r="A928" s="621" t="n"/>
      <c r="B928" s="622" t="n"/>
      <c r="C928" s="623" t="inlineStr">
        <is>
          <t>FOREIGNUS</t>
        </is>
      </c>
      <c r="D928" s="618" t="n"/>
    </row>
    <row r="929" ht="21" customHeight="1" s="565">
      <c r="A929" s="621" t="n"/>
      <c r="B929" s="622" t="n"/>
      <c r="C929" s="623" t="inlineStr">
        <is>
          <t>FOREIGNUS</t>
        </is>
      </c>
      <c r="D929" s="618" t="n"/>
    </row>
    <row r="930" ht="21" customHeight="1" s="565">
      <c r="A930" s="621" t="n"/>
      <c r="B930" s="622" t="n"/>
      <c r="C930" s="623" t="inlineStr">
        <is>
          <t>FOREIGNUS</t>
        </is>
      </c>
      <c r="D930" s="618" t="n"/>
    </row>
    <row r="931" ht="21" customHeight="1" s="565">
      <c r="A931" s="621" t="n"/>
      <c r="B931" s="622" t="n"/>
      <c r="C931" s="623" t="inlineStr">
        <is>
          <t>FOREIGNUS</t>
        </is>
      </c>
      <c r="D931" s="618" t="n"/>
    </row>
    <row r="932" ht="21" customHeight="1" s="565">
      <c r="A932" s="621" t="n"/>
      <c r="B932" s="622" t="n"/>
      <c r="C932" s="623" t="inlineStr">
        <is>
          <t>FOREIGNUS</t>
        </is>
      </c>
      <c r="D932" s="618" t="n"/>
    </row>
    <row r="933" ht="21" customHeight="1" s="565">
      <c r="A933" s="621" t="n"/>
      <c r="B933" s="622" t="n"/>
      <c r="C933" s="623" t="inlineStr">
        <is>
          <t>FOREIGNUS</t>
        </is>
      </c>
      <c r="D933" s="618" t="n"/>
    </row>
    <row r="934" ht="21" customHeight="1" s="565">
      <c r="A934" s="621" t="n"/>
      <c r="B934" s="622" t="n"/>
      <c r="C934" s="623" t="inlineStr">
        <is>
          <t>FOREIGNUS</t>
        </is>
      </c>
      <c r="D934" s="618" t="n"/>
    </row>
    <row r="935" ht="21" customHeight="1" s="565">
      <c r="A935" s="621" t="n"/>
      <c r="B935" s="622" t="n"/>
      <c r="C935" s="623" t="inlineStr">
        <is>
          <t>FOREIGNUS</t>
        </is>
      </c>
      <c r="D935" s="618" t="n"/>
    </row>
    <row r="936" ht="21" customHeight="1" s="565">
      <c r="A936" s="621" t="n"/>
      <c r="B936" s="622" t="n"/>
      <c r="C936" s="623" t="inlineStr">
        <is>
          <t>FOREIGNUS</t>
        </is>
      </c>
      <c r="D936" s="618" t="n"/>
    </row>
    <row r="937" ht="21" customHeight="1" s="565">
      <c r="A937" s="621" t="n"/>
      <c r="B937" s="622" t="n"/>
      <c r="C937" s="623" t="inlineStr">
        <is>
          <t>FOREIGNUS</t>
        </is>
      </c>
      <c r="D937" s="618" t="n"/>
    </row>
    <row r="938" ht="21" customHeight="1" s="565">
      <c r="A938" s="621" t="n"/>
      <c r="B938" s="622" t="n"/>
      <c r="C938" s="623" t="inlineStr">
        <is>
          <t>FOREIGNUS</t>
        </is>
      </c>
      <c r="D938" s="618" t="n"/>
    </row>
    <row r="939" ht="21" customHeight="1" s="565">
      <c r="A939" s="621" t="n"/>
      <c r="B939" s="622" t="n"/>
      <c r="C939" s="623" t="inlineStr">
        <is>
          <t>FOREIGNUS</t>
        </is>
      </c>
      <c r="D939" s="618" t="n"/>
    </row>
    <row r="940" ht="21" customHeight="1" s="565">
      <c r="A940" s="621" t="n"/>
      <c r="B940" s="622" t="n"/>
      <c r="C940" s="623" t="inlineStr">
        <is>
          <t>FOREIGNUS</t>
        </is>
      </c>
      <c r="D940" s="618" t="n"/>
    </row>
    <row r="941" ht="21" customHeight="1" s="565">
      <c r="A941" s="621" t="n"/>
      <c r="B941" s="622" t="n"/>
      <c r="C941" s="623" t="inlineStr">
        <is>
          <t>FOREIGNUS</t>
        </is>
      </c>
      <c r="D941" s="618" t="n"/>
    </row>
    <row r="942" ht="21" customHeight="1" s="565">
      <c r="A942" s="621" t="n"/>
      <c r="B942" s="622" t="n"/>
      <c r="C942" s="623" t="inlineStr">
        <is>
          <t>FOREIGNUS</t>
        </is>
      </c>
      <c r="D942" s="618" t="n"/>
    </row>
    <row r="943" ht="21" customHeight="1" s="565">
      <c r="A943" s="621" t="n"/>
      <c r="B943" s="622" t="n"/>
      <c r="C943" s="623" t="inlineStr">
        <is>
          <t>FOREIGNUS</t>
        </is>
      </c>
      <c r="D943" s="618" t="n"/>
    </row>
    <row r="944" ht="21" customHeight="1" s="565">
      <c r="A944" s="621" t="n"/>
      <c r="B944" s="622" t="n"/>
      <c r="C944" s="623" t="inlineStr">
        <is>
          <t>FOREIGNUS</t>
        </is>
      </c>
      <c r="D944" s="618" t="n"/>
    </row>
    <row r="945" ht="21" customHeight="1" s="565">
      <c r="A945" s="621" t="n"/>
      <c r="B945" s="622" t="n"/>
      <c r="C945" s="623" t="inlineStr">
        <is>
          <t>FOREIGNUS</t>
        </is>
      </c>
      <c r="D945" s="618" t="n"/>
    </row>
    <row r="946" ht="21" customHeight="1" s="565">
      <c r="A946" s="621" t="n"/>
      <c r="B946" s="622" t="n"/>
      <c r="C946" s="623" t="inlineStr">
        <is>
          <t>FOREIGNUS</t>
        </is>
      </c>
      <c r="D946" s="618" t="n"/>
    </row>
    <row r="947" ht="21" customHeight="1" s="565">
      <c r="A947" s="621" t="n"/>
      <c r="B947" s="622" t="n"/>
      <c r="C947" s="623" t="inlineStr">
        <is>
          <t>FOREIGNUS</t>
        </is>
      </c>
      <c r="D947" s="618" t="n"/>
    </row>
    <row r="948" ht="21" customHeight="1" s="565">
      <c r="A948" s="621" t="n"/>
      <c r="B948" s="622" t="n"/>
      <c r="C948" s="623" t="inlineStr">
        <is>
          <t>FOREIGNUS</t>
        </is>
      </c>
      <c r="D948" s="618" t="n"/>
    </row>
    <row r="949" ht="21" customHeight="1" s="565">
      <c r="A949" s="621" t="n"/>
      <c r="B949" s="622" t="n"/>
      <c r="C949" s="623" t="inlineStr">
        <is>
          <t>FOREIGNUS</t>
        </is>
      </c>
      <c r="D949" s="618" t="n"/>
    </row>
    <row r="950" ht="21" customHeight="1" s="565">
      <c r="A950" s="621" t="n"/>
      <c r="B950" s="622" t="n"/>
      <c r="C950" s="623" t="inlineStr">
        <is>
          <t>FOREIGNUS</t>
        </is>
      </c>
      <c r="D950" s="618" t="n"/>
    </row>
    <row r="951" ht="21" customHeight="1" s="565">
      <c r="A951" s="621" t="n"/>
      <c r="B951" s="622" t="n"/>
      <c r="C951" s="623" t="inlineStr">
        <is>
          <t>FOREIGNUS</t>
        </is>
      </c>
      <c r="D951" s="618" t="n"/>
    </row>
    <row r="952" ht="21" customHeight="1" s="565">
      <c r="A952" s="621" t="n"/>
      <c r="B952" s="622" t="n"/>
      <c r="C952" s="623" t="inlineStr">
        <is>
          <t>FOREIGNUS</t>
        </is>
      </c>
      <c r="D952" s="618" t="n"/>
    </row>
    <row r="953" ht="21" customHeight="1" s="565">
      <c r="A953" s="621" t="n"/>
      <c r="B953" s="622" t="n"/>
      <c r="C953" s="623" t="inlineStr">
        <is>
          <t>FOREIGNUS</t>
        </is>
      </c>
      <c r="D953" s="618" t="n"/>
    </row>
    <row r="954" ht="21" customHeight="1" s="565">
      <c r="A954" s="621" t="n"/>
      <c r="B954" s="622" t="n"/>
      <c r="C954" s="623" t="inlineStr">
        <is>
          <t>FOREIGNUS</t>
        </is>
      </c>
      <c r="D954" s="618" t="n"/>
    </row>
    <row r="955" ht="21" customHeight="1" s="565">
      <c r="A955" s="621" t="n"/>
      <c r="B955" s="622" t="n"/>
      <c r="C955" s="623" t="inlineStr">
        <is>
          <t>FOREIGNUS</t>
        </is>
      </c>
      <c r="D955" s="618" t="n"/>
    </row>
    <row r="956" ht="21" customHeight="1" s="565">
      <c r="A956" s="621" t="n"/>
      <c r="B956" s="622" t="n"/>
      <c r="C956" s="623" t="inlineStr">
        <is>
          <t>FOREIGNUS</t>
        </is>
      </c>
      <c r="D956" s="618" t="n"/>
    </row>
    <row r="957" ht="21" customHeight="1" s="565">
      <c r="A957" s="621" t="n"/>
      <c r="B957" s="622" t="n"/>
      <c r="C957" s="623" t="inlineStr">
        <is>
          <t>FOREIGNUS</t>
        </is>
      </c>
      <c r="D957" s="618" t="n"/>
    </row>
    <row r="958" ht="21" customHeight="1" s="565">
      <c r="A958" s="621" t="n"/>
      <c r="B958" s="622" t="n"/>
      <c r="C958" s="623" t="inlineStr">
        <is>
          <t>FOREIGNUS</t>
        </is>
      </c>
      <c r="D958" s="618" t="n"/>
    </row>
    <row r="959" ht="21" customHeight="1" s="565">
      <c r="A959" s="621" t="n"/>
      <c r="B959" s="622" t="n"/>
      <c r="C959" s="623" t="inlineStr">
        <is>
          <t>FOREIGNUS</t>
        </is>
      </c>
      <c r="D959" s="618" t="n"/>
    </row>
    <row r="960" ht="21" customHeight="1" s="565">
      <c r="A960" s="621" t="n"/>
      <c r="B960" s="622" t="n"/>
      <c r="C960" s="623" t="inlineStr">
        <is>
          <t>FOREIGNUS</t>
        </is>
      </c>
      <c r="D960" s="618" t="n"/>
    </row>
    <row r="961" ht="21" customHeight="1" s="565">
      <c r="A961" s="621" t="n"/>
      <c r="B961" s="622" t="n"/>
      <c r="C961" s="623" t="inlineStr">
        <is>
          <t>FOREIGNUS</t>
        </is>
      </c>
      <c r="D961" s="618" t="n"/>
    </row>
    <row r="962" ht="21" customHeight="1" s="565">
      <c r="A962" s="621" t="n"/>
      <c r="B962" s="622" t="n"/>
      <c r="C962" s="623" t="inlineStr">
        <is>
          <t>FOREIGNUS</t>
        </is>
      </c>
      <c r="D962" s="618" t="n"/>
    </row>
    <row r="963" ht="21" customHeight="1" s="565">
      <c r="A963" s="621" t="n"/>
      <c r="B963" s="622" t="n"/>
      <c r="C963" s="623" t="inlineStr">
        <is>
          <t>FOREIGNUS</t>
        </is>
      </c>
      <c r="D963" s="618" t="n"/>
    </row>
    <row r="964" ht="21" customHeight="1" s="565">
      <c r="A964" s="621" t="n"/>
      <c r="B964" s="622" t="n"/>
      <c r="C964" s="623" t="inlineStr">
        <is>
          <t>FOREIGNUS</t>
        </is>
      </c>
      <c r="D964" s="618" t="n"/>
    </row>
    <row r="965" ht="21" customHeight="1" s="565">
      <c r="A965" s="621" t="n"/>
      <c r="B965" s="622" t="n"/>
      <c r="C965" s="623" t="inlineStr">
        <is>
          <t>FOREIGNUS</t>
        </is>
      </c>
      <c r="D965" s="618" t="n"/>
    </row>
    <row r="966" ht="21" customHeight="1" s="565">
      <c r="A966" s="621" t="n"/>
      <c r="B966" s="622" t="n"/>
      <c r="C966" s="623" t="inlineStr">
        <is>
          <t>FOREIGNUS</t>
        </is>
      </c>
      <c r="D966" s="618" t="n"/>
    </row>
  </sheetData>
  <dataValidations count="8">
    <dataValidation sqref="C7" showDropDown="0" showInputMessage="1" showErrorMessage="1" allowBlank="1" prompt="How many owners this company have?" type="list" errorStyle="stop" operator="between">
      <formula1>"1,2,3,4,5,6+"</formula1>
      <formula2>0</formula2>
    </dataValidation>
    <dataValidation sqref="C15" showDropDown="0" showInputMessage="0" showErrorMessage="1" allowBlank="1" type="list" errorStyle="stop" operator="between">
      <formula1>"DE,WY,NM,FL,NV,Other U.S. State"</formula1>
      <formula2>0</formula2>
    </dataValidation>
    <dataValidation sqref="C6" showDropDown="0" showInputMessage="0" showErrorMessage="1" allowBlank="1" type="list" errorStyle="stop" operator="between">
      <formula1>"LLC,INC"</formula1>
      <formula2>0</formula2>
    </dataValidation>
    <dataValidation sqref="C34 C61" showDropDown="0" showInputMessage="0" showErrorMessage="1" allowBlank="1" type="list" errorStyle="stop" operator="between">
      <formula1>"Single,Married,Divorced,Other"</formula1>
      <formula2>0</formula2>
    </dataValidation>
    <dataValidation sqref="C9" showDropDown="1" showInputMessage="1" showErrorMessage="0" allowBlank="1" prompt="Name must contain the legal ending like LLC, Limited liability company, Inc, Incorporated..." type="custom" errorStyle="stop" operator="between">
      <formula1>NOT(ISERROR(SEARCH(("LLC, INC, LTD, LIMITED LIABILITY COMPAMY, L.L.C., CORP, CORPORATION"),(C9))))</formula1>
      <formula2>0</formula2>
    </dataValidation>
    <dataValidation sqref="C18:C21 C23 C38:C39 C41:C42 C65:C66 C68:C70" showDropDown="0" showInputMessage="0" showErrorMessage="1" allowBlank="1" type="list" errorStyle="stop" operator="between">
      <formula1>"No,Yes"</formula1>
      <formula2>0</formula2>
    </dataValidation>
    <dataValidation sqref="C3" showDropDown="0" showInputMessage="0" showErrorMessage="1" allowBlank="1" type="list" errorStyle="stop" operator="between">
      <formula1>"2025,2024,2023"</formula1>
      <formula2>0</formula2>
    </dataValidation>
    <dataValidation sqref="C13 C35 C62" showDropDown="1" showInputMessage="1" showErrorMessage="1" allowBlank="1" prompt="Enter a valid date" type="custom" errorStyle="stop" operator="between">
      <formula1>OR(NOT(ISERROR(DATEVALUE(C13))), AND(ISNUMBER(C13), LEFT(CELL("format", C13))="D"))</formula1>
      <formula2>0</formula2>
    </dataValidation>
  </dataValidations>
  <hyperlinks>
    <hyperlink xmlns:r="http://schemas.openxmlformats.org/officeDocument/2006/relationships" ref="A2" display="https://taxation.kazroutes.com//" r:id="rId1"/>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 xmlns:r="http://schemas.openxmlformats.org/officeDocument/2006/relationships" ref="D49" display="https://gemini.google.com/share/53897ff96c92" r:id="rId2"/>
    <hyperlink xmlns:r="http://schemas.openxmlformats.org/officeDocument/2006/relationships" ref="D50" display="https://gemini.google.com/share/53897ff96c92" r:id="rId3"/>
    <hyperlink ref="D52" location="'BALANCE SHEET'!A1" display="Change this value in the balance sheet: Total Assets"/>
    <hyperlink ref="D72" location="'BALANCE SHEET'!A1" display="Change this value in the balance sheet: Loan to owners"/>
    <hyperlink ref="D73" location="'BALANCE SHEET'!A1" display="Change this value in the balance sheet: Loan from owners and owners draw"/>
  </hyperlinks>
  <printOptions horizontalCentered="0" verticalCentered="0" headings="0" gridLines="0" gridLinesSet="1"/>
  <pageMargins left="0.7" right="0.7" top="0.75" bottom="0.75" header="0.511811023622047" footer="0.511811023622047"/>
  <pageSetup orientation="landscape" paperSize="1" scale="42"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1"/>
  </sheetPr>
  <dimension ref="A1:L283"/>
  <sheetViews>
    <sheetView showFormulas="0" showGridLines="1" showRowColHeaders="1" showZeros="1" rightToLeft="0" tabSelected="0" showOutlineSymbols="1" defaultGridColor="1" view="normal" topLeftCell="A54" colorId="64" zoomScale="110" zoomScaleNormal="110" zoomScalePageLayoutView="100" workbookViewId="0">
      <selection pane="topLeft" activeCell="O148" activeCellId="0" sqref="O148"/>
    </sheetView>
  </sheetViews>
  <sheetFormatPr baseColWidth="8" defaultColWidth="9.05078125" defaultRowHeight="13.5" zeroHeight="0" outlineLevelRow="0"/>
  <cols>
    <col width="12.69" customWidth="1" style="624" min="1" max="1"/>
    <col width="13.81" customWidth="1" style="624" min="2" max="2"/>
    <col width="11.8" customWidth="1" style="624" min="3" max="3"/>
    <col width="16.07" customWidth="1" style="624" min="4" max="4"/>
    <col width="17.06" customWidth="1" style="624" min="5" max="5"/>
    <col width="16.07" customWidth="1" style="624" min="6" max="6"/>
    <col width="12.94" customWidth="1" style="624" min="7" max="7"/>
    <col width="24.25" customWidth="1" style="624" min="8" max="8"/>
    <col width="5.25" customWidth="1" style="624" min="9" max="9"/>
    <col width="8.69" customWidth="1" style="624" min="10" max="10"/>
    <col width="5.37" customWidth="1" style="624" min="11" max="11"/>
    <col width="21.8" customWidth="1" style="624" min="12" max="12"/>
    <col width="9.06" customWidth="1" style="624" min="13" max="1024"/>
  </cols>
  <sheetData>
    <row r="1" ht="24.75" customHeight="1" s="565">
      <c r="A1" s="625" t="inlineStr">
        <is>
          <t>Form 1120</t>
        </is>
      </c>
      <c r="B1" s="626" t="n"/>
      <c r="C1" s="627" t="inlineStr">
        <is>
          <t>Foreign-owned U.S. DE</t>
        </is>
      </c>
      <c r="K1" s="625" t="n"/>
      <c r="L1" s="628" t="inlineStr">
        <is>
          <t>OMB No. 1545-0123</t>
        </is>
      </c>
    </row>
    <row r="2" ht="24.75" customHeight="1" s="565">
      <c r="B2" s="626" t="n"/>
      <c r="C2" s="629" t="inlineStr">
        <is>
          <t>U.S. Corporation Income Tax Return</t>
        </is>
      </c>
      <c r="K2" s="625" t="n"/>
      <c r="L2" s="630" t="inlineStr">
        <is>
          <t>2025</t>
        </is>
      </c>
    </row>
    <row r="3" ht="13.5" customHeight="1" s="565">
      <c r="A3" s="631" t="inlineStr">
        <is>
          <t>Department of the Treasury</t>
        </is>
      </c>
      <c r="B3" s="626" t="n"/>
      <c r="C3" s="632" t="inlineStr">
        <is>
          <t>For calendar year 2025 or tax year beginning</t>
        </is>
      </c>
      <c r="F3" s="633" t="n"/>
      <c r="G3" s="634" t="inlineStr">
        <is>
          <t>,2025,ending</t>
        </is>
      </c>
      <c r="H3" s="633" t="n"/>
      <c r="I3" s="634" t="inlineStr">
        <is>
          <t>, 20</t>
        </is>
      </c>
      <c r="J3" s="633" t="n"/>
      <c r="K3" s="625" t="n"/>
      <c r="L3" s="635" t="n"/>
    </row>
    <row r="4" ht="15.75" customHeight="1" s="565">
      <c r="A4" s="631" t="inlineStr">
        <is>
          <t>Internal Revenue Service</t>
        </is>
      </c>
      <c r="B4" s="626" t="n"/>
      <c r="C4" s="636" t="inlineStr">
        <is>
          <t>Go to www.irs.gov/Form1120 for instructions and the latest information</t>
        </is>
      </c>
      <c r="K4" s="637" t="n"/>
      <c r="L4" s="638" t="n"/>
    </row>
    <row r="5" ht="13.5" customHeight="1" s="565">
      <c r="A5" s="639" t="inlineStr">
        <is>
          <t>A Check if:</t>
        </is>
      </c>
      <c r="B5" s="640" t="n"/>
      <c r="C5" s="641" t="inlineStr">
        <is>
          <t>Type or Print</t>
        </is>
      </c>
      <c r="D5" s="642" t="inlineStr">
        <is>
          <t>Name</t>
        </is>
      </c>
      <c r="E5" s="643" t="n"/>
      <c r="F5" s="643" t="n"/>
      <c r="G5" s="643" t="n"/>
      <c r="H5" s="644" t="n"/>
      <c r="I5" s="645" t="inlineStr">
        <is>
          <t>B Employer identification number</t>
        </is>
      </c>
      <c r="J5" s="646" t="n"/>
      <c r="K5" s="646" t="n"/>
      <c r="L5" s="646" t="n"/>
    </row>
    <row r="6" ht="15" customHeight="1" s="565">
      <c r="A6" s="639" t="inlineStr">
        <is>
          <t>1a Consolidated return</t>
        </is>
      </c>
      <c r="B6" s="640" t="n"/>
      <c r="C6" s="647" t="n"/>
      <c r="D6" s="648" t="inlineStr">
        <is>
          <t>Perkunas LLC</t>
        </is>
      </c>
      <c r="H6" s="640" t="n"/>
      <c r="I6" s="649" t="inlineStr">
        <is>
          <t>XX-XXXXXXX</t>
        </is>
      </c>
    </row>
    <row r="7" ht="15" customHeight="1" s="565">
      <c r="A7" s="639" t="inlineStr">
        <is>
          <t>(attach Form 851)</t>
        </is>
      </c>
      <c r="B7" s="640" t="n"/>
      <c r="C7" s="647" t="n"/>
      <c r="D7" s="638" t="n"/>
      <c r="E7" s="650" t="n"/>
      <c r="F7" s="650" t="n"/>
      <c r="G7" s="650" t="n"/>
      <c r="H7" s="651" t="n"/>
      <c r="I7" s="652" t="n"/>
      <c r="J7" s="650" t="n"/>
      <c r="K7" s="650" t="n"/>
      <c r="L7" s="650" t="n"/>
    </row>
    <row r="8" ht="14.25" customHeight="1" s="565">
      <c r="A8" s="653" t="inlineStr">
        <is>
          <t>b Life/nonlife consolidated return</t>
        </is>
      </c>
      <c r="B8" s="640" t="n"/>
      <c r="C8" s="647" t="n"/>
      <c r="D8" s="654" t="inlineStr">
        <is>
          <t>Number, street, and room or suite no. If a P.O. box, see instructions</t>
        </is>
      </c>
      <c r="E8" s="646" t="n"/>
      <c r="F8" s="646" t="n"/>
      <c r="G8" s="646" t="n"/>
      <c r="H8" s="655" t="n"/>
      <c r="I8" s="656" t="inlineStr">
        <is>
          <t>C Date incorporated</t>
        </is>
      </c>
    </row>
    <row r="9" ht="14.25" customHeight="1" s="565">
      <c r="B9" s="640" t="n"/>
      <c r="C9" s="647" t="n"/>
      <c r="D9" s="648" t="inlineStr">
        <is>
          <t>Rua Delfim Mário de Pádua Peixoto 600, 1203 T5</t>
        </is>
      </c>
      <c r="H9" s="640" t="n"/>
      <c r="I9" s="657" t="inlineStr">
        <is>
          <t>2025-10-09 00:00:00</t>
        </is>
      </c>
    </row>
    <row r="10" ht="14.25" customHeight="1" s="565">
      <c r="A10" s="653" t="inlineStr">
        <is>
          <t>2 Personal holding co.</t>
        </is>
      </c>
      <c r="B10" s="640" t="n"/>
      <c r="C10" s="647" t="n"/>
      <c r="D10" s="638" t="n"/>
      <c r="E10" s="650" t="n"/>
      <c r="F10" s="650" t="n"/>
      <c r="G10" s="650" t="n"/>
      <c r="H10" s="651" t="n"/>
      <c r="I10" s="652" t="n"/>
      <c r="J10" s="650" t="n"/>
      <c r="K10" s="650" t="n"/>
      <c r="L10" s="650" t="n"/>
    </row>
    <row r="11" ht="15" customHeight="1" s="565">
      <c r="A11" s="653" t="inlineStr">
        <is>
          <t>(attach Sch. PH)</t>
        </is>
      </c>
      <c r="B11" s="640" t="n"/>
      <c r="C11" s="647" t="n"/>
      <c r="D11" s="654" t="inlineStr">
        <is>
          <t>City or town, state or province, country, and ZIP or foreign postal code</t>
        </is>
      </c>
      <c r="E11" s="646" t="n"/>
      <c r="F11" s="646" t="n"/>
      <c r="G11" s="646" t="n"/>
      <c r="H11" s="655" t="n"/>
      <c r="I11" s="656" t="inlineStr">
        <is>
          <t>D Total assets (see instructions)</t>
        </is>
      </c>
      <c r="J11" s="656" t="n"/>
      <c r="K11" s="656" t="n"/>
      <c r="L11" s="656" t="n"/>
    </row>
    <row r="12" ht="15" customHeight="1" s="565">
      <c r="A12" s="639" t="inlineStr">
        <is>
          <t>3 Personal service corp.</t>
        </is>
      </c>
      <c r="B12" s="640" t="n"/>
      <c r="C12" s="647" t="n"/>
      <c r="D12" s="658" t="inlineStr">
        <is>
          <t>Itajai, Santa Catarina, 88306-806, Brazil</t>
        </is>
      </c>
      <c r="H12" s="640" t="n"/>
      <c r="I12" s="659" t="n"/>
    </row>
    <row r="13" ht="15.75" customHeight="1" s="565">
      <c r="A13" s="639" t="inlineStr">
        <is>
          <t>(see instructions)</t>
        </is>
      </c>
      <c r="B13" s="640" t="n"/>
      <c r="C13" s="660" t="n"/>
      <c r="D13" s="661" t="n"/>
      <c r="E13" s="662" t="n"/>
      <c r="F13" s="662" t="n"/>
      <c r="G13" s="662" t="n"/>
      <c r="H13" s="663" t="n"/>
      <c r="I13" s="664" t="inlineStr">
        <is>
          <t>$</t>
        </is>
      </c>
      <c r="J13" s="665" t="inlineStr">
        <is>
          <t>$0.00</t>
        </is>
      </c>
      <c r="K13" s="650" t="n"/>
      <c r="L13" s="650" t="n"/>
    </row>
    <row r="14" ht="15" customHeight="1" s="565">
      <c r="A14" s="666" t="inlineStr">
        <is>
          <t>4 Schedule M-3 attached</t>
        </is>
      </c>
      <c r="B14" s="667" t="n"/>
      <c r="C14" s="668" t="inlineStr">
        <is>
          <t>E Check if:</t>
        </is>
      </c>
      <c r="D14" s="669" t="inlineStr">
        <is>
          <t>(1)      Initial return</t>
        </is>
      </c>
      <c r="E14" s="670" t="n"/>
      <c r="F14" s="669" t="inlineStr">
        <is>
          <t>(2)      Final return</t>
        </is>
      </c>
      <c r="G14" s="670" t="n"/>
      <c r="H14" s="671" t="inlineStr">
        <is>
          <t>(3)      Name change</t>
        </is>
      </c>
      <c r="I14" s="650" t="n"/>
      <c r="J14" s="672" t="inlineStr">
        <is>
          <t>(4)      Address change</t>
        </is>
      </c>
      <c r="K14" s="673" t="n"/>
      <c r="L14" s="673" t="n"/>
    </row>
    <row r="15" ht="17.25" customHeight="1" s="565">
      <c r="A15" s="674" t="inlineStr">
        <is>
          <t>Income</t>
        </is>
      </c>
      <c r="B15" s="675" t="inlineStr">
        <is>
          <t>1a</t>
        </is>
      </c>
      <c r="C15" s="624" t="inlineStr">
        <is>
          <t>Gross receipts or sales</t>
        </is>
      </c>
      <c r="G15" s="676" t="inlineStr">
        <is>
          <t>1a</t>
        </is>
      </c>
      <c r="H15" s="677" t="n"/>
      <c r="I15" s="678" t="n"/>
      <c r="J15" s="679" t="n"/>
      <c r="K15" s="680" t="n"/>
      <c r="L15" s="646" t="n"/>
    </row>
    <row r="16" ht="17.25" customHeight="1" s="565">
      <c r="A16" s="626" t="n"/>
      <c r="B16" s="681" t="inlineStr">
        <is>
          <t>b</t>
        </is>
      </c>
      <c r="C16" s="624" t="inlineStr">
        <is>
          <t>Returns and allowances</t>
        </is>
      </c>
      <c r="G16" s="676" t="inlineStr">
        <is>
          <t>1b</t>
        </is>
      </c>
      <c r="H16" s="677" t="n"/>
      <c r="I16" s="678" t="n"/>
      <c r="J16" s="682" t="n"/>
      <c r="K16" s="683" t="n"/>
    </row>
    <row r="17" ht="17.25" customHeight="1" s="565">
      <c r="A17" s="626" t="n"/>
      <c r="B17" s="681" t="inlineStr">
        <is>
          <t>c</t>
        </is>
      </c>
      <c r="C17" s="624" t="inlineStr">
        <is>
          <t>Balance  Subtract line 1b from line 1a</t>
        </is>
      </c>
      <c r="J17" s="684" t="inlineStr">
        <is>
          <t>1c</t>
        </is>
      </c>
      <c r="K17" s="677" t="n"/>
      <c r="L17" s="678" t="n"/>
    </row>
    <row r="18" ht="17.25" customHeight="1" s="565">
      <c r="A18" s="626" t="n"/>
      <c r="B18" s="675" t="n">
        <v>2</v>
      </c>
      <c r="C18" s="624" t="inlineStr">
        <is>
          <t>Cost of goods sold (attach Form 1125-A)</t>
        </is>
      </c>
      <c r="I18" s="685" t="n"/>
      <c r="J18" s="684" t="n">
        <v>2</v>
      </c>
      <c r="K18" s="677" t="n"/>
      <c r="L18" s="678" t="n"/>
    </row>
    <row r="19" ht="17.25" customHeight="1" s="565">
      <c r="A19" s="626" t="n"/>
      <c r="B19" s="675" t="n">
        <v>3</v>
      </c>
      <c r="C19" s="624" t="inlineStr">
        <is>
          <t>Gross profit  Subtract line 2 from line 1c</t>
        </is>
      </c>
      <c r="I19" s="685" t="n"/>
      <c r="J19" s="684" t="n">
        <v>3</v>
      </c>
      <c r="K19" s="677" t="n"/>
      <c r="L19" s="678" t="n"/>
    </row>
    <row r="20" ht="17.25" customHeight="1" s="565">
      <c r="A20" s="626" t="n"/>
      <c r="B20" s="675" t="n">
        <v>4</v>
      </c>
      <c r="C20" s="624" t="inlineStr">
        <is>
          <t>Dividends and inclusions (Schedule C, line 23)</t>
        </is>
      </c>
      <c r="I20" s="685" t="n"/>
      <c r="J20" s="684" t="n">
        <v>4</v>
      </c>
      <c r="K20" s="677" t="n"/>
      <c r="L20" s="678" t="n"/>
    </row>
    <row r="21" ht="17.25" customHeight="1" s="565">
      <c r="A21" s="626" t="n"/>
      <c r="B21" s="675" t="n">
        <v>5</v>
      </c>
      <c r="C21" s="624" t="inlineStr">
        <is>
          <t>Interest</t>
        </is>
      </c>
      <c r="I21" s="685" t="n"/>
      <c r="J21" s="684" t="n">
        <v>5</v>
      </c>
      <c r="K21" s="677" t="n"/>
      <c r="L21" s="678" t="n"/>
    </row>
    <row r="22" ht="17.25" customHeight="1" s="565">
      <c r="A22" s="626" t="n"/>
      <c r="B22" s="675" t="n">
        <v>6</v>
      </c>
      <c r="C22" s="624" t="inlineStr">
        <is>
          <t>Gross rents</t>
        </is>
      </c>
      <c r="I22" s="685" t="n"/>
      <c r="J22" s="684" t="n">
        <v>6</v>
      </c>
      <c r="K22" s="677" t="n"/>
      <c r="L22" s="678" t="n"/>
    </row>
    <row r="23" ht="17.25" customHeight="1" s="565">
      <c r="A23" s="626" t="n"/>
      <c r="B23" s="675" t="n">
        <v>7</v>
      </c>
      <c r="C23" s="624" t="inlineStr">
        <is>
          <t>Gross royalties</t>
        </is>
      </c>
      <c r="I23" s="685" t="n"/>
      <c r="J23" s="684" t="n">
        <v>7</v>
      </c>
      <c r="K23" s="677" t="n"/>
      <c r="L23" s="678" t="n"/>
    </row>
    <row r="24" ht="17.25" customHeight="1" s="565">
      <c r="A24" s="626" t="n"/>
      <c r="B24" s="675" t="n">
        <v>8</v>
      </c>
      <c r="C24" s="624" t="inlineStr">
        <is>
          <t>Capital gain net income (attach Schedule D (Form 1120))</t>
        </is>
      </c>
      <c r="I24" s="685" t="n"/>
      <c r="J24" s="684" t="n">
        <v>8</v>
      </c>
      <c r="K24" s="677" t="n"/>
      <c r="L24" s="678" t="n"/>
    </row>
    <row r="25" ht="17.25" customHeight="1" s="565">
      <c r="A25" s="626" t="n"/>
      <c r="B25" s="675" t="n">
        <v>9</v>
      </c>
      <c r="C25" s="624" t="inlineStr">
        <is>
          <t>Net gain or (loss) from Form 4797, Part II, line 17 (attach Form 4797)</t>
        </is>
      </c>
      <c r="I25" s="685" t="n"/>
      <c r="J25" s="684" t="n">
        <v>9</v>
      </c>
      <c r="K25" s="677" t="n"/>
      <c r="L25" s="678" t="n"/>
    </row>
    <row r="26" ht="17.25" customHeight="1" s="565">
      <c r="A26" s="626" t="n"/>
      <c r="B26" s="675" t="n">
        <v>10</v>
      </c>
      <c r="C26" s="624" t="inlineStr">
        <is>
          <t>Other income (see instructions—attach statement)</t>
        </is>
      </c>
      <c r="I26" s="685" t="n"/>
      <c r="J26" s="684" t="n">
        <v>10</v>
      </c>
      <c r="K26" s="677" t="n"/>
      <c r="L26" s="678" t="n"/>
    </row>
    <row r="27" ht="17.25" customHeight="1" s="565">
      <c r="A27" s="667" t="n"/>
      <c r="B27" s="686" t="n">
        <v>11</v>
      </c>
      <c r="C27" s="687" t="inlineStr">
        <is>
          <t>Total income.  Add lines 3 through 10</t>
        </is>
      </c>
      <c r="D27" s="687" t="n"/>
      <c r="E27" s="687" t="n"/>
      <c r="F27" s="687" t="n"/>
      <c r="G27" s="687" t="n"/>
      <c r="H27" s="687" t="n"/>
      <c r="I27" s="688" t="n"/>
      <c r="J27" s="684" t="n">
        <v>11</v>
      </c>
      <c r="K27" s="677" t="n"/>
      <c r="L27" s="678" t="n"/>
    </row>
    <row r="28" ht="17.25" customHeight="1" s="565">
      <c r="A28" s="689" t="inlineStr">
        <is>
          <t>Deductions (See instructions for limitations on deductions.)</t>
        </is>
      </c>
      <c r="B28" s="690" t="n">
        <v>12</v>
      </c>
      <c r="C28" s="691" t="inlineStr">
        <is>
          <t>Compensation of officers (see instructions—attach Form 1125-E)</t>
        </is>
      </c>
      <c r="D28" s="691" t="n"/>
      <c r="E28" s="691" t="n"/>
      <c r="F28" s="691" t="n"/>
      <c r="G28" s="691" t="n"/>
      <c r="H28" s="691" t="n"/>
      <c r="I28" s="692" t="n"/>
      <c r="J28" s="684" t="n">
        <v>12</v>
      </c>
      <c r="K28" s="677" t="n"/>
      <c r="L28" s="678" t="n"/>
    </row>
    <row r="29" ht="17.25" customHeight="1" s="565">
      <c r="A29" s="626" t="n"/>
      <c r="B29" s="675" t="n">
        <v>13</v>
      </c>
      <c r="C29" s="624" t="inlineStr">
        <is>
          <t>Salaries and wages (less employment credits)</t>
        </is>
      </c>
      <c r="I29" s="693" t="n"/>
      <c r="J29" s="684" t="n">
        <v>13</v>
      </c>
      <c r="K29" s="677" t="n"/>
      <c r="L29" s="678" t="n"/>
    </row>
    <row r="30" ht="17.25" customHeight="1" s="565">
      <c r="A30" s="626" t="n"/>
      <c r="B30" s="675" t="n">
        <v>14</v>
      </c>
      <c r="C30" s="624" t="inlineStr">
        <is>
          <t>Repairs and maintenance</t>
        </is>
      </c>
      <c r="I30" s="693" t="n"/>
      <c r="J30" s="684" t="n">
        <v>14</v>
      </c>
      <c r="K30" s="677" t="n"/>
      <c r="L30" s="678" t="n"/>
    </row>
    <row r="31" ht="17.25" customHeight="1" s="565">
      <c r="A31" s="626" t="n"/>
      <c r="B31" s="675" t="n">
        <v>15</v>
      </c>
      <c r="C31" s="624" t="inlineStr">
        <is>
          <t>Bad debts</t>
        </is>
      </c>
      <c r="I31" s="693" t="n"/>
      <c r="J31" s="684" t="n">
        <v>15</v>
      </c>
      <c r="K31" s="677" t="n"/>
      <c r="L31" s="678" t="n"/>
    </row>
    <row r="32" ht="17.25" customHeight="1" s="565">
      <c r="A32" s="626" t="n"/>
      <c r="B32" s="675" t="n">
        <v>16</v>
      </c>
      <c r="C32" s="624" t="inlineStr">
        <is>
          <t>Rents</t>
        </is>
      </c>
      <c r="I32" s="693" t="n"/>
      <c r="J32" s="684" t="n">
        <v>16</v>
      </c>
      <c r="K32" s="677" t="n"/>
      <c r="L32" s="678" t="n"/>
    </row>
    <row r="33" ht="17.25" customHeight="1" s="565">
      <c r="A33" s="626" t="n"/>
      <c r="B33" s="675" t="n">
        <v>17</v>
      </c>
      <c r="C33" s="624" t="inlineStr">
        <is>
          <t>Taxes and licenses</t>
        </is>
      </c>
      <c r="I33" s="693" t="n"/>
      <c r="J33" s="684" t="n">
        <v>17</v>
      </c>
      <c r="K33" s="677" t="n"/>
      <c r="L33" s="678" t="n"/>
    </row>
    <row r="34" ht="17.25" customHeight="1" s="565">
      <c r="A34" s="626" t="n"/>
      <c r="B34" s="675" t="n">
        <v>18</v>
      </c>
      <c r="C34" s="624" t="inlineStr">
        <is>
          <t>Interest (see instructions)</t>
        </is>
      </c>
      <c r="I34" s="693" t="n"/>
      <c r="J34" s="684" t="n">
        <v>18</v>
      </c>
      <c r="K34" s="677" t="n"/>
      <c r="L34" s="678" t="n"/>
    </row>
    <row r="35" ht="17.25" customHeight="1" s="565">
      <c r="A35" s="626" t="n"/>
      <c r="B35" s="675" t="n">
        <v>19</v>
      </c>
      <c r="C35" s="624" t="inlineStr">
        <is>
          <t>Charitable contributions</t>
        </is>
      </c>
      <c r="I35" s="693" t="n"/>
      <c r="J35" s="684" t="n">
        <v>19</v>
      </c>
      <c r="K35" s="677" t="n"/>
      <c r="L35" s="678" t="n"/>
    </row>
    <row r="36" ht="17.25" customHeight="1" s="565">
      <c r="A36" s="626" t="n"/>
      <c r="B36" s="675" t="n">
        <v>20</v>
      </c>
      <c r="C36" s="624" t="inlineStr">
        <is>
          <t>Depreciation from Form 4562 not claimed on Form 1125-A or elsewhere on return (attach Form 4562)</t>
        </is>
      </c>
      <c r="I36" s="693" t="n"/>
      <c r="J36" s="684" t="n">
        <v>20</v>
      </c>
      <c r="K36" s="677" t="n"/>
      <c r="L36" s="678" t="n"/>
    </row>
    <row r="37" ht="17.25" customHeight="1" s="565">
      <c r="A37" s="626" t="n"/>
      <c r="B37" s="675" t="n">
        <v>21</v>
      </c>
      <c r="C37" s="624" t="inlineStr">
        <is>
          <t>Depletion</t>
        </is>
      </c>
      <c r="I37" s="693" t="n"/>
      <c r="J37" s="684" t="n">
        <v>21</v>
      </c>
      <c r="K37" s="677" t="n"/>
      <c r="L37" s="678" t="n"/>
    </row>
    <row r="38" ht="17.25" customHeight="1" s="565">
      <c r="A38" s="626" t="n"/>
      <c r="B38" s="675" t="n">
        <v>22</v>
      </c>
      <c r="C38" s="624" t="inlineStr">
        <is>
          <t>Advertising</t>
        </is>
      </c>
      <c r="I38" s="693" t="n"/>
      <c r="J38" s="684" t="n">
        <v>22</v>
      </c>
      <c r="K38" s="677" t="n"/>
      <c r="L38" s="678" t="n"/>
    </row>
    <row r="39" ht="17.25" customHeight="1" s="565">
      <c r="A39" s="626" t="n"/>
      <c r="B39" s="675" t="n">
        <v>23</v>
      </c>
      <c r="C39" s="624" t="inlineStr">
        <is>
          <t>Pension, profit-sharing, etc, plans</t>
        </is>
      </c>
      <c r="I39" s="693" t="n"/>
      <c r="J39" s="684" t="n">
        <v>23</v>
      </c>
      <c r="K39" s="677" t="n"/>
      <c r="L39" s="678" t="n"/>
    </row>
    <row r="40" ht="17.25" customHeight="1" s="565">
      <c r="A40" s="626" t="n"/>
      <c r="B40" s="675" t="n">
        <v>24</v>
      </c>
      <c r="C40" s="624" t="inlineStr">
        <is>
          <t>Employee benefit programs</t>
        </is>
      </c>
      <c r="I40" s="693" t="n"/>
      <c r="J40" s="684" t="n">
        <v>24</v>
      </c>
      <c r="K40" s="677" t="n"/>
      <c r="L40" s="678" t="n"/>
    </row>
    <row r="41" ht="17.25" customHeight="1" s="565">
      <c r="A41" s="626" t="n"/>
      <c r="B41" s="675" t="n">
        <v>25</v>
      </c>
      <c r="C41" s="624" t="inlineStr">
        <is>
          <t>Reserved for future use</t>
        </is>
      </c>
      <c r="I41" s="693" t="n"/>
      <c r="J41" s="684" t="n">
        <v>25</v>
      </c>
      <c r="K41" s="679" t="n"/>
      <c r="L41" s="678" t="n"/>
    </row>
    <row r="42" ht="17.25" customHeight="1" s="565">
      <c r="A42" s="626" t="n"/>
      <c r="B42" s="675" t="n">
        <v>26</v>
      </c>
      <c r="C42" s="624" t="inlineStr">
        <is>
          <t>Other deductions (attach statement)</t>
        </is>
      </c>
      <c r="I42" s="693" t="n"/>
      <c r="J42" s="684" t="n">
        <v>26</v>
      </c>
      <c r="K42" s="677" t="n"/>
      <c r="L42" s="678" t="n"/>
    </row>
    <row r="43" ht="17.25" customHeight="1" s="565">
      <c r="A43" s="626" t="n"/>
      <c r="B43" s="675" t="n">
        <v>27</v>
      </c>
      <c r="C43" s="624" t="inlineStr">
        <is>
          <t>Total deductions  Add lines 12 through 26</t>
        </is>
      </c>
      <c r="I43" s="694" t="n"/>
      <c r="J43" s="684" t="n">
        <v>27</v>
      </c>
      <c r="K43" s="677" t="n"/>
      <c r="L43" s="678" t="n"/>
    </row>
    <row r="44" ht="17.25" customHeight="1" s="565">
      <c r="A44" s="626" t="n"/>
      <c r="B44" s="675" t="n">
        <v>28</v>
      </c>
      <c r="C44" s="624" t="inlineStr">
        <is>
          <t>Taxable income before net operating loss deduction and special deductions Subtract line 27 from line 11</t>
        </is>
      </c>
      <c r="I44" s="625" t="n"/>
      <c r="J44" s="684" t="n">
        <v>28</v>
      </c>
      <c r="K44" s="677" t="n"/>
      <c r="L44" s="678" t="n"/>
    </row>
    <row r="45" ht="17.25" customHeight="1" s="565">
      <c r="A45" s="626" t="n"/>
      <c r="B45" s="675" t="inlineStr">
        <is>
          <t>29a</t>
        </is>
      </c>
      <c r="C45" s="624" t="inlineStr">
        <is>
          <t>Net operating loss deduction (see instructions)</t>
        </is>
      </c>
      <c r="G45" s="676" t="inlineStr">
        <is>
          <t>29a</t>
        </is>
      </c>
      <c r="H45" s="684" t="n"/>
      <c r="I45" s="678" t="n"/>
      <c r="J45" s="679" t="n"/>
    </row>
    <row r="46" ht="17.25" customHeight="1" s="565">
      <c r="A46" s="626" t="n"/>
      <c r="B46" s="675" t="inlineStr">
        <is>
          <t>b</t>
        </is>
      </c>
      <c r="C46" s="624" t="inlineStr">
        <is>
          <t>Special deductions (Schedule C, line 24)</t>
        </is>
      </c>
      <c r="G46" s="676" t="inlineStr">
        <is>
          <t>29b</t>
        </is>
      </c>
      <c r="H46" s="684" t="n"/>
      <c r="I46" s="678" t="n"/>
      <c r="J46" s="682" t="n"/>
    </row>
    <row r="47" ht="17.25" customHeight="1" s="565">
      <c r="A47" s="667" t="n"/>
      <c r="B47" s="686" t="inlineStr">
        <is>
          <t>c</t>
        </is>
      </c>
      <c r="C47" s="695" t="inlineStr">
        <is>
          <t>Add lines 29a and 29b</t>
        </is>
      </c>
      <c r="D47" s="695" t="n"/>
      <c r="E47" s="695" t="n"/>
      <c r="F47" s="695" t="n"/>
      <c r="G47" s="695" t="n"/>
      <c r="H47" s="695" t="n"/>
      <c r="I47" s="637" t="n"/>
      <c r="J47" s="684" t="inlineStr">
        <is>
          <t>29c</t>
        </is>
      </c>
      <c r="K47" s="677" t="n"/>
      <c r="L47" s="678" t="n"/>
    </row>
    <row r="48" ht="17.25" customHeight="1" s="565">
      <c r="A48" s="696" t="inlineStr">
        <is>
          <t>Tax, Refundable Credits, and Payments</t>
        </is>
      </c>
      <c r="B48" s="690" t="n">
        <v>30</v>
      </c>
      <c r="C48" s="697" t="inlineStr">
        <is>
          <t>Taxable income.  Subtract line 29c from line 28 See instructions</t>
        </is>
      </c>
      <c r="D48" s="691" t="n"/>
      <c r="E48" s="691" t="n"/>
      <c r="F48" s="691" t="n"/>
      <c r="G48" s="691" t="n"/>
      <c r="H48" s="691" t="n"/>
      <c r="I48" s="698" t="n"/>
      <c r="J48" s="684" t="n">
        <v>30</v>
      </c>
      <c r="K48" s="677" t="n"/>
      <c r="L48" s="678" t="n"/>
    </row>
    <row r="49" ht="17.25" customHeight="1" s="565">
      <c r="A49" s="626" t="n"/>
      <c r="B49" s="675" t="n">
        <v>31</v>
      </c>
      <c r="C49" s="624" t="inlineStr">
        <is>
          <t>Total tax  (Schedule J, Part I, line 11)</t>
        </is>
      </c>
      <c r="I49" s="625" t="n"/>
      <c r="J49" s="684" t="n">
        <v>31</v>
      </c>
      <c r="K49" s="677" t="n"/>
      <c r="L49" s="678" t="n"/>
    </row>
    <row r="50" ht="17.25" customHeight="1" s="565">
      <c r="A50" s="626" t="n"/>
      <c r="B50" s="675" t="n">
        <v>32</v>
      </c>
      <c r="C50" s="624" t="inlineStr">
        <is>
          <t>Reserved for future use</t>
        </is>
      </c>
      <c r="I50" s="625" t="n"/>
      <c r="J50" s="684" t="n">
        <v>32</v>
      </c>
      <c r="K50" s="679" t="n"/>
      <c r="L50" s="678" t="n"/>
    </row>
    <row r="51" ht="17.25" customHeight="1" s="565">
      <c r="A51" s="626" t="n"/>
      <c r="B51" s="675" t="n">
        <v>33</v>
      </c>
      <c r="C51" s="624" t="inlineStr">
        <is>
          <t>Total payments and credits (Schedule J, Part III, line 23)</t>
        </is>
      </c>
      <c r="I51" s="625" t="n"/>
      <c r="J51" s="684" t="n">
        <v>33</v>
      </c>
      <c r="K51" s="677" t="n"/>
      <c r="L51" s="678" t="n"/>
    </row>
    <row r="52" ht="17.25" customHeight="1" s="565">
      <c r="A52" s="626" t="n"/>
      <c r="B52" s="675" t="n">
        <v>34</v>
      </c>
      <c r="C52" s="624" t="inlineStr">
        <is>
          <t>Estimated tax penalty See instructions Check if Form 2220 is attached</t>
        </is>
      </c>
      <c r="H52" s="699" t="n"/>
      <c r="I52" s="625" t="n"/>
      <c r="J52" s="684" t="n">
        <v>34</v>
      </c>
      <c r="K52" s="677" t="n"/>
      <c r="L52" s="678" t="n"/>
    </row>
    <row r="53" ht="17.25" customHeight="1" s="565">
      <c r="A53" s="626" t="n"/>
      <c r="B53" s="675" t="n">
        <v>35</v>
      </c>
      <c r="C53" s="634" t="inlineStr">
        <is>
          <t>Amount owed.  If line 33 is smaller than the total of lines 31 and 34, enter amount owed</t>
        </is>
      </c>
      <c r="I53" s="625" t="n"/>
      <c r="J53" s="684" t="n">
        <v>35</v>
      </c>
      <c r="K53" s="677" t="n"/>
      <c r="L53" s="678" t="n"/>
    </row>
    <row r="54" ht="17.25" customHeight="1" s="565">
      <c r="A54" s="626" t="n"/>
      <c r="B54" s="675" t="n">
        <v>36</v>
      </c>
      <c r="C54" s="634" t="inlineStr">
        <is>
          <t>Overpayment.  If line 33 is larger than the total of lines 31 and 34, enter amount overpaid</t>
        </is>
      </c>
      <c r="I54" s="625" t="n"/>
      <c r="J54" s="684" t="n">
        <v>36</v>
      </c>
      <c r="K54" s="677" t="n"/>
      <c r="L54" s="678" t="n"/>
    </row>
    <row r="55" ht="17.25" customHeight="1" s="565">
      <c r="A55" s="667" t="n"/>
      <c r="B55" s="686" t="n">
        <v>37</v>
      </c>
      <c r="C55" s="700" t="inlineStr">
        <is>
          <t>Enter amount from line 36 you want: Credited to 2025 estimated tax</t>
        </is>
      </c>
      <c r="D55" s="650" t="n"/>
      <c r="E55" s="650" t="n"/>
      <c r="F55" s="650" t="n"/>
      <c r="G55" s="701" t="n"/>
      <c r="H55" s="702" t="inlineStr">
        <is>
          <t>Refunded</t>
        </is>
      </c>
      <c r="I55" s="637" t="n"/>
      <c r="J55" s="684" t="n">
        <v>37</v>
      </c>
      <c r="K55" s="677" t="n"/>
      <c r="L55" s="678" t="n"/>
    </row>
    <row r="56" ht="18" customHeight="1" s="565">
      <c r="A56" s="703" t="inlineStr">
        <is>
          <t>Sign Here</t>
        </is>
      </c>
      <c r="B56" s="704" t="inlineStr">
        <is>
          <t>Under penalties of perjury, I declare that I have examined this return, including accompanying schedules and statements, and to the best of my knowledge and belief, it is true, correct,</t>
        </is>
      </c>
      <c r="C56" s="646" t="n"/>
      <c r="D56" s="646" t="n"/>
      <c r="E56" s="646" t="n"/>
      <c r="F56" s="646" t="n"/>
      <c r="G56" s="646" t="n"/>
      <c r="H56" s="646" t="n"/>
      <c r="I56" s="646" t="n"/>
      <c r="J56" s="646" t="n"/>
      <c r="K56" s="646" t="n"/>
      <c r="L56" s="646" t="n"/>
    </row>
    <row r="57" ht="18" customHeight="1" s="565">
      <c r="A57" s="626" t="n"/>
      <c r="B57" s="705" t="inlineStr">
        <is>
          <t>and complete. Declaration of preparer (other than taxpayer) is based on all information of which preparer has any knowledge</t>
        </is>
      </c>
    </row>
    <row r="58" ht="18" customHeight="1" s="565">
      <c r="A58" s="626" t="n"/>
      <c r="J58" s="706" t="inlineStr">
        <is>
          <t>May the IRS discuss this return</t>
        </is>
      </c>
      <c r="K58" s="643" t="n"/>
      <c r="L58" s="644" t="n"/>
    </row>
    <row r="59" ht="18" customHeight="1" s="565">
      <c r="A59" s="626" t="n"/>
      <c r="B59" s="707" t="n"/>
      <c r="C59" s="708" t="inlineStr">
        <is>
          <t>Fabio Ticiano Demitrov Fernandes</t>
        </is>
      </c>
      <c r="D59" s="650" t="n"/>
      <c r="E59" s="650" t="n"/>
      <c r="F59" s="709">
        <f>TODAY()</f>
        <v/>
      </c>
      <c r="G59" s="707" t="n"/>
      <c r="H59" s="701" t="inlineStr">
        <is>
          <t>MEMBER-MANAGER</t>
        </is>
      </c>
      <c r="J59" s="710" t="inlineStr">
        <is>
          <t>with the preparer shown below?</t>
        </is>
      </c>
      <c r="L59" s="640" t="n"/>
    </row>
    <row r="60" ht="18" customHeight="1" s="565">
      <c r="A60" s="626" t="n"/>
      <c r="C60" s="624" t="inlineStr">
        <is>
          <t>Signature of officer</t>
        </is>
      </c>
      <c r="F60" s="624" t="inlineStr">
        <is>
          <t>Date</t>
        </is>
      </c>
      <c r="H60" s="624" t="inlineStr">
        <is>
          <t>Title</t>
        </is>
      </c>
      <c r="J60" s="711" t="inlineStr">
        <is>
          <t>See instructions.</t>
        </is>
      </c>
      <c r="K60" s="662" t="n"/>
      <c r="L60" s="712" t="inlineStr">
        <is>
          <t>Yes      No</t>
        </is>
      </c>
    </row>
    <row r="61" ht="9" customHeight="1" s="565">
      <c r="A61" s="667" t="n"/>
      <c r="B61" s="695" t="n"/>
      <c r="C61" s="695" t="n"/>
      <c r="D61" s="695" t="n"/>
      <c r="E61" s="695" t="n"/>
      <c r="F61" s="695" t="n"/>
      <c r="G61" s="695" t="n"/>
      <c r="H61" s="695" t="n"/>
      <c r="I61" s="695" t="n"/>
      <c r="J61" s="695" t="n"/>
      <c r="K61" s="695" t="n"/>
      <c r="L61" s="695" t="n"/>
    </row>
    <row r="62" ht="18" customHeight="1" s="565">
      <c r="A62" s="713" t="inlineStr">
        <is>
          <t>Paid Preparer Use Only</t>
        </is>
      </c>
      <c r="B62" s="714" t="n"/>
      <c r="C62" s="715" t="inlineStr">
        <is>
          <t>Print/Type preparer’s name</t>
        </is>
      </c>
      <c r="D62" s="714" t="n"/>
      <c r="E62" s="715" t="inlineStr">
        <is>
          <t>Preparer’s signature</t>
        </is>
      </c>
      <c r="F62" s="646" t="n"/>
      <c r="G62" s="714" t="n"/>
      <c r="H62" s="716" t="inlineStr">
        <is>
          <t>Date</t>
        </is>
      </c>
      <c r="I62" s="717" t="inlineStr">
        <is>
          <t>Check      if self-employed</t>
        </is>
      </c>
      <c r="J62" s="646" t="n"/>
      <c r="K62" s="714" t="n"/>
      <c r="L62" s="691" t="inlineStr">
        <is>
          <t>PTIN</t>
        </is>
      </c>
    </row>
    <row r="63" ht="18" customHeight="1" s="565">
      <c r="B63" s="626" t="n"/>
      <c r="C63" s="718" t="inlineStr">
        <is>
          <t>ARIK ROZEN, CPA</t>
        </is>
      </c>
      <c r="D63" s="667" t="n"/>
      <c r="E63" s="719" t="n"/>
      <c r="F63" s="650" t="n"/>
      <c r="G63" s="667" t="n"/>
      <c r="H63" s="720" t="n"/>
      <c r="I63" s="638" t="n"/>
      <c r="J63" s="650" t="n"/>
      <c r="K63" s="667" t="n"/>
      <c r="L63" s="721" t="inlineStr">
        <is>
          <t>P00255789</t>
        </is>
      </c>
    </row>
    <row r="64" ht="18" customHeight="1" s="565">
      <c r="B64" s="626" t="n"/>
      <c r="C64" s="722" t="inlineStr">
        <is>
          <t>Firm’s name</t>
        </is>
      </c>
      <c r="D64" s="673" t="n"/>
      <c r="E64" s="723" t="inlineStr">
        <is>
          <t>TAX USA INC</t>
        </is>
      </c>
      <c r="F64" s="673" t="n"/>
      <c r="G64" s="673" t="n"/>
      <c r="H64" s="678" t="n"/>
      <c r="I64" s="722" t="inlineStr">
        <is>
          <t>Firm’s EIN</t>
        </is>
      </c>
      <c r="J64" s="673" t="n"/>
      <c r="K64" s="724" t="inlineStr">
        <is>
          <t>20-1821673</t>
        </is>
      </c>
      <c r="L64" s="673" t="n"/>
    </row>
    <row r="65" ht="18" customHeight="1" s="565">
      <c r="A65" s="662" t="n"/>
      <c r="B65" s="725" t="n"/>
      <c r="C65" s="726" t="inlineStr">
        <is>
          <t>Firm’s address</t>
        </is>
      </c>
      <c r="D65" s="727" t="n"/>
      <c r="E65" s="728" t="inlineStr">
        <is>
          <t>1820 AVE M #1079, BROOKLYN, NY 11230</t>
        </is>
      </c>
      <c r="F65" s="727" t="n"/>
      <c r="G65" s="727" t="n"/>
      <c r="H65" s="729" t="n"/>
      <c r="I65" s="726" t="inlineStr">
        <is>
          <t>Phone no.</t>
        </is>
      </c>
      <c r="J65" s="727" t="n"/>
      <c r="K65" s="730" t="n">
        <v>6469954013</v>
      </c>
      <c r="L65" s="727" t="n"/>
    </row>
    <row r="66" ht="18" customHeight="1" s="565">
      <c r="A66" s="634" t="n"/>
      <c r="L66" s="731" t="inlineStr">
        <is>
          <t>Form 1120 (2025)</t>
        </is>
      </c>
    </row>
    <row r="67" ht="18" customHeight="1" s="565"/>
    <row r="68" ht="18" customHeight="1" s="565">
      <c r="A68" s="624" t="inlineStr">
        <is>
          <t>Form 1120 (2025)</t>
        </is>
      </c>
      <c r="L68" s="732" t="inlineStr">
        <is>
          <t>Page 2</t>
        </is>
      </c>
    </row>
    <row r="69" ht="45" customHeight="1" s="565">
      <c r="A69" s="733" t="inlineStr">
        <is>
          <t>Schedule C</t>
        </is>
      </c>
      <c r="B69" s="678" t="n"/>
      <c r="C69" s="734" t="inlineStr">
        <is>
          <t>Dividends, Inclusions, and Special Deductions (see instructions)</t>
        </is>
      </c>
      <c r="D69" s="673" t="n"/>
      <c r="E69" s="673" t="n"/>
      <c r="F69" s="673" t="n"/>
      <c r="G69" s="678" t="n"/>
      <c r="H69" s="735" t="inlineStr">
        <is>
          <t>(a)  Dividends and inclusions</t>
        </is>
      </c>
      <c r="I69" s="736" t="inlineStr">
        <is>
          <t>(b)  %</t>
        </is>
      </c>
      <c r="J69" s="673" t="n"/>
      <c r="K69" s="678" t="n"/>
      <c r="L69" s="737" t="inlineStr">
        <is>
          <t>(c)  Special deductions
(a)  ×  (b)</t>
        </is>
      </c>
    </row>
    <row r="70" ht="35.25" customHeight="1" s="565">
      <c r="A70" s="738" t="n">
        <v>1</v>
      </c>
      <c r="B70" s="739" t="inlineStr">
        <is>
          <t xml:space="preserve">Dividends from less-than-20%-owned domestic corporations (other than debt-financed stock)                                                                                                </t>
        </is>
      </c>
      <c r="G70" s="626" t="n"/>
      <c r="H70" s="740" t="n"/>
      <c r="I70" s="741" t="n">
        <v>50</v>
      </c>
      <c r="J70" s="673" t="n"/>
      <c r="K70" s="678" t="n"/>
      <c r="L70" s="742" t="n"/>
    </row>
    <row r="71" ht="35.25" customHeight="1" s="565">
      <c r="A71" s="738" t="n">
        <v>2</v>
      </c>
      <c r="B71" s="739" t="inlineStr">
        <is>
          <t xml:space="preserve">Dividends  from  20%-or-more-owned  domestic  corporations  (other  than  debt-financed stock)                                                                                                </t>
        </is>
      </c>
      <c r="G71" s="626" t="n"/>
      <c r="H71" s="740" t="n"/>
      <c r="I71" s="741" t="n">
        <v>65</v>
      </c>
      <c r="J71" s="673" t="n"/>
      <c r="K71" s="678" t="n"/>
      <c r="L71" s="742" t="n"/>
    </row>
    <row r="72" ht="35.25" customHeight="1" s="565">
      <c r="A72" s="738" t="n">
        <v>3</v>
      </c>
      <c r="B72" s="739" t="inlineStr">
        <is>
          <t xml:space="preserve">Dividends on certain debt-financed stock of domestic and foreign corporations          </t>
        </is>
      </c>
      <c r="G72" s="626" t="n"/>
      <c r="H72" s="740" t="n"/>
      <c r="I72" s="743" t="inlineStr">
        <is>
          <t>See instructions</t>
        </is>
      </c>
      <c r="J72" s="673" t="n"/>
      <c r="K72" s="678" t="n"/>
      <c r="L72" s="742" t="n"/>
    </row>
    <row r="73" ht="35.25" customHeight="1" s="565">
      <c r="A73" s="738" t="n">
        <v>4</v>
      </c>
      <c r="B73" s="739" t="inlineStr">
        <is>
          <t xml:space="preserve">Dividends on certain preferred stock of less-than-20%-owned public utilities             </t>
        </is>
      </c>
      <c r="G73" s="626" t="n"/>
      <c r="H73" s="740" t="n"/>
      <c r="I73" s="744" t="n">
        <v>23.3</v>
      </c>
      <c r="J73" s="673" t="n"/>
      <c r="K73" s="678" t="n"/>
      <c r="L73" s="742" t="n"/>
    </row>
    <row r="74" ht="35.25" customHeight="1" s="565">
      <c r="A74" s="738" t="n">
        <v>5</v>
      </c>
      <c r="B74" s="739" t="inlineStr">
        <is>
          <t xml:space="preserve">Dividends on certain preferred stock of 20%-or-more-owned public utilities             </t>
        </is>
      </c>
      <c r="G74" s="626" t="n"/>
      <c r="H74" s="740" t="n"/>
      <c r="I74" s="744" t="n">
        <v>26.7</v>
      </c>
      <c r="J74" s="673" t="n"/>
      <c r="K74" s="678" t="n"/>
      <c r="L74" s="742" t="n"/>
    </row>
    <row r="75" ht="35.25" customHeight="1" s="565">
      <c r="A75" s="738" t="n">
        <v>6</v>
      </c>
      <c r="B75" s="739" t="inlineStr">
        <is>
          <t xml:space="preserve">Dividends from less-than-20%-owned foreign corporations and certain FSCs            </t>
        </is>
      </c>
      <c r="G75" s="626" t="n"/>
      <c r="H75" s="740" t="n"/>
      <c r="I75" s="741" t="n">
        <v>50</v>
      </c>
      <c r="J75" s="673" t="n"/>
      <c r="K75" s="678" t="n"/>
      <c r="L75" s="742" t="n"/>
    </row>
    <row r="76" ht="35.25" customHeight="1" s="565">
      <c r="A76" s="738" t="n">
        <v>7</v>
      </c>
      <c r="B76" s="739" t="inlineStr">
        <is>
          <t xml:space="preserve">Dividends from 20%-or-more-owned foreign corporations and certain FSCs              </t>
        </is>
      </c>
      <c r="G76" s="626" t="n"/>
      <c r="H76" s="740" t="n"/>
      <c r="I76" s="741" t="n">
        <v>65</v>
      </c>
      <c r="J76" s="673" t="n"/>
      <c r="K76" s="678" t="n"/>
      <c r="L76" s="742" t="n"/>
    </row>
    <row r="77" ht="35.25" customHeight="1" s="565">
      <c r="A77" s="738" t="n">
        <v>8</v>
      </c>
      <c r="B77" s="739" t="inlineStr">
        <is>
          <t xml:space="preserve">Dividends from wholly owned foreign subsidiaries                                             </t>
        </is>
      </c>
      <c r="G77" s="626" t="n"/>
      <c r="H77" s="740" t="n"/>
      <c r="I77" s="741" t="n">
        <v>100</v>
      </c>
      <c r="J77" s="673" t="n"/>
      <c r="K77" s="678" t="n"/>
      <c r="L77" s="742" t="n"/>
    </row>
    <row r="78" ht="35.25" customHeight="1" s="565">
      <c r="A78" s="738" t="n">
        <v>9</v>
      </c>
      <c r="B78" s="745" t="inlineStr">
        <is>
          <t xml:space="preserve">Subtotal  Add lines 1 through 8 See instructions for limitations                           </t>
        </is>
      </c>
      <c r="G78" s="626" t="n"/>
      <c r="H78" s="740" t="n"/>
      <c r="I78" s="743" t="inlineStr">
        <is>
          <t>See instructions</t>
        </is>
      </c>
      <c r="J78" s="673" t="n"/>
      <c r="K78" s="678" t="n"/>
      <c r="L78" s="742" t="n"/>
    </row>
    <row r="79" ht="35.25" customHeight="1" s="565">
      <c r="A79" s="738" t="n">
        <v>10</v>
      </c>
      <c r="B79" s="739" t="inlineStr">
        <is>
          <t xml:space="preserve">Dividends   from   domestic   corporations   received   by   a   small   business   investment company operating under the Small Business Investment Act of 1958                     </t>
        </is>
      </c>
      <c r="G79" s="626" t="n"/>
      <c r="H79" s="740" t="n"/>
      <c r="I79" s="741" t="n">
        <v>100</v>
      </c>
      <c r="J79" s="673" t="n"/>
      <c r="K79" s="678" t="n"/>
      <c r="L79" s="742" t="n"/>
    </row>
    <row r="80" ht="35.25" customHeight="1" s="565">
      <c r="A80" s="738" t="n">
        <v>11</v>
      </c>
      <c r="B80" s="739" t="inlineStr">
        <is>
          <t xml:space="preserve">Dividends from affiliated group members                                                      </t>
        </is>
      </c>
      <c r="G80" s="626" t="n"/>
      <c r="H80" s="740" t="n"/>
      <c r="I80" s="741" t="n">
        <v>100</v>
      </c>
      <c r="J80" s="673" t="n"/>
      <c r="K80" s="678" t="n"/>
      <c r="L80" s="742" t="n"/>
    </row>
    <row r="81" ht="35.25" customHeight="1" s="565">
      <c r="A81" s="738" t="n">
        <v>12</v>
      </c>
      <c r="B81" s="739" t="inlineStr">
        <is>
          <t xml:space="preserve">Dividends from certain FSCs                                                                      </t>
        </is>
      </c>
      <c r="G81" s="626" t="n"/>
      <c r="H81" s="740" t="n"/>
      <c r="I81" s="741" t="n">
        <v>100</v>
      </c>
      <c r="J81" s="673" t="n"/>
      <c r="K81" s="678" t="n"/>
      <c r="L81" s="742" t="n"/>
    </row>
    <row r="82" ht="35.25" customHeight="1" s="565">
      <c r="A82" s="738" t="n">
        <v>13</v>
      </c>
      <c r="B82" s="739" t="inlineStr">
        <is>
          <t xml:space="preserve">Foreign-source  portion  of  dividends  received  from  a  specified  10%-owned  foreign corporation (excluding hybrid dividends) (see instructions)                                  </t>
        </is>
      </c>
      <c r="G82" s="626" t="n"/>
      <c r="H82" s="746" t="n"/>
      <c r="I82" s="741" t="n">
        <v>100</v>
      </c>
      <c r="J82" s="673" t="n"/>
      <c r="K82" s="678" t="n"/>
      <c r="L82" s="742" t="n"/>
    </row>
    <row r="83" ht="35.25" customHeight="1" s="565">
      <c r="A83" s="738" t="n">
        <v>14</v>
      </c>
      <c r="B83" s="739" t="inlineStr">
        <is>
          <t xml:space="preserve">Dividends  from  foreign  corporations  not  included  on  line  3,  6,  7,  8,  11,  12,  or  13 (including any hybrid dividends)                                                                 </t>
        </is>
      </c>
      <c r="G83" s="626" t="n"/>
      <c r="H83" s="746" t="n"/>
      <c r="I83" s="747" t="n"/>
      <c r="J83" s="673" t="n"/>
      <c r="K83" s="678" t="n"/>
      <c r="L83" s="748" t="n"/>
    </row>
    <row r="84" ht="35.25" customHeight="1" s="565">
      <c r="A84" s="738" t="n">
        <v>15</v>
      </c>
      <c r="B84" s="739" t="inlineStr">
        <is>
          <t xml:space="preserve">Reserved for future use                                                                           </t>
        </is>
      </c>
      <c r="G84" s="626" t="n"/>
      <c r="H84" s="749" t="n"/>
      <c r="I84" s="747" t="n"/>
      <c r="J84" s="673" t="n"/>
      <c r="K84" s="678" t="n"/>
      <c r="L84" s="750" t="n"/>
    </row>
    <row r="85" ht="35.25" customHeight="1" s="565">
      <c r="A85" s="751" t="inlineStr">
        <is>
          <t>16a</t>
        </is>
      </c>
      <c r="B85" s="739" t="inlineStr">
        <is>
          <t xml:space="preserve">Subpart F inclusions derived from the sale by a controlled foreign corporation (CFC) of the stock of a lower-tier foreign corporation treated as a dividend (attach Form(s) 5471) (see instructions)                                                                                   </t>
        </is>
      </c>
      <c r="G85" s="626" t="n"/>
      <c r="H85" s="746" t="n"/>
      <c r="I85" s="741" t="n">
        <v>100</v>
      </c>
      <c r="J85" s="673" t="n"/>
      <c r="K85" s="678" t="n"/>
      <c r="L85" s="742" t="n"/>
    </row>
    <row r="86" ht="35.25" customHeight="1" s="565">
      <c r="A86" s="751" t="inlineStr">
        <is>
          <t>b</t>
        </is>
      </c>
      <c r="B86" s="739" t="inlineStr">
        <is>
          <t xml:space="preserve">Subpart F inclusions derived from hybrid dividends of tiered corporations (attach Form(s) 5471) (see instructions)                                                                            </t>
        </is>
      </c>
      <c r="G86" s="626" t="n"/>
      <c r="H86" s="752" t="n"/>
      <c r="I86" s="747" t="n"/>
      <c r="J86" s="673" t="n"/>
      <c r="K86" s="678" t="n"/>
      <c r="L86" s="750" t="n"/>
    </row>
    <row r="87" ht="35.25" customHeight="1" s="565">
      <c r="A87" s="751" t="inlineStr">
        <is>
          <t>c</t>
        </is>
      </c>
      <c r="B87" s="739" t="inlineStr">
        <is>
          <t xml:space="preserve">Other inclusions from CFCs under subpart F not included on line 16a, 16b, or 17 (attach Form(s) 5471) (see instructions)                                                                  </t>
        </is>
      </c>
      <c r="G87" s="626" t="n"/>
      <c r="H87" s="740" t="n"/>
      <c r="I87" s="747" t="n"/>
      <c r="J87" s="673" t="n"/>
      <c r="K87" s="678" t="n"/>
      <c r="L87" s="753" t="n"/>
    </row>
    <row r="88" ht="35.25" customHeight="1" s="565">
      <c r="A88" s="738" t="n">
        <v>17</v>
      </c>
      <c r="B88" s="739" t="inlineStr">
        <is>
          <t xml:space="preserve">Global Intangible Low-Taxed Income (GILTI) (attach Form(s) 5471 and Form 8992)      </t>
        </is>
      </c>
      <c r="G88" s="626" t="n"/>
      <c r="H88" s="740" t="n"/>
      <c r="I88" s="747" t="n"/>
      <c r="J88" s="673" t="n"/>
      <c r="K88" s="678" t="n"/>
      <c r="L88" s="753" t="n"/>
    </row>
    <row r="89" ht="35.25" customHeight="1" s="565">
      <c r="A89" s="738" t="n">
        <v>18</v>
      </c>
      <c r="B89" s="739" t="inlineStr">
        <is>
          <t xml:space="preserve">Gross-up for foreign taxes deemed paid                                                        </t>
        </is>
      </c>
      <c r="G89" s="626" t="n"/>
      <c r="H89" s="740" t="n"/>
      <c r="I89" s="747" t="n"/>
      <c r="J89" s="673" t="n"/>
      <c r="K89" s="678" t="n"/>
      <c r="L89" s="753" t="n"/>
    </row>
    <row r="90" ht="35.25" customHeight="1" s="565">
      <c r="A90" s="738" t="n">
        <v>19</v>
      </c>
      <c r="B90" s="739" t="inlineStr">
        <is>
          <t xml:space="preserve">IC-DISC and former DISC dividends not included on line 1, 2, or 3                          </t>
        </is>
      </c>
      <c r="G90" s="626" t="n"/>
      <c r="H90" s="754" t="n"/>
      <c r="I90" s="755" t="n"/>
      <c r="J90" s="673" t="n"/>
      <c r="K90" s="678" t="n"/>
      <c r="L90" s="753" t="n"/>
    </row>
    <row r="91" ht="35.25" customHeight="1" s="565">
      <c r="A91" s="738" t="n">
        <v>20</v>
      </c>
      <c r="B91" s="756" t="inlineStr">
        <is>
          <t xml:space="preserve">Other dividends                                                                                     </t>
        </is>
      </c>
      <c r="H91" s="740" t="n"/>
      <c r="I91" s="755" t="n"/>
      <c r="J91" s="673" t="n"/>
      <c r="K91" s="678" t="n"/>
      <c r="L91" s="748" t="n"/>
    </row>
    <row r="92" ht="35.25" customHeight="1" s="565">
      <c r="A92" s="738" t="n">
        <v>21</v>
      </c>
      <c r="B92" s="739" t="inlineStr">
        <is>
          <t xml:space="preserve">Deduction for dividends paid on certain preferred stock of public utilities                  </t>
        </is>
      </c>
      <c r="G92" s="626" t="n"/>
      <c r="H92" s="757" t="n"/>
      <c r="I92" s="755" t="n"/>
      <c r="J92" s="673" t="n"/>
      <c r="K92" s="678" t="n"/>
      <c r="L92" s="758" t="n"/>
    </row>
    <row r="93" ht="35.25" customHeight="1" s="565">
      <c r="A93" s="738" t="n">
        <v>22</v>
      </c>
      <c r="B93" s="739" t="inlineStr">
        <is>
          <t xml:space="preserve">Section 250 deduction (attach Form 8993)                                                      </t>
        </is>
      </c>
      <c r="G93" s="626" t="n"/>
      <c r="H93" s="755" t="n"/>
      <c r="I93" s="755" t="n"/>
      <c r="J93" s="673" t="n"/>
      <c r="K93" s="678" t="n"/>
      <c r="L93" s="742" t="n"/>
    </row>
    <row r="94" ht="35.25" customHeight="1" s="565">
      <c r="A94" s="738" t="n">
        <v>23</v>
      </c>
      <c r="B94" s="759" t="inlineStr">
        <is>
          <t xml:space="preserve">Total dividends and inclusions. Add column (a), lines 9 through 20 Enter here and on page 1, line 4                                                                                       </t>
        </is>
      </c>
      <c r="G94" s="626" t="n"/>
      <c r="H94" s="760" t="n"/>
      <c r="I94" s="761" t="n"/>
      <c r="J94" s="673" t="n"/>
      <c r="K94" s="678" t="n"/>
      <c r="L94" s="753" t="n"/>
    </row>
    <row r="95" ht="35.25" customHeight="1" s="565">
      <c r="A95" s="762" t="n">
        <v>24</v>
      </c>
      <c r="B95" s="763" t="inlineStr">
        <is>
          <t>Total special deductions. Add column (c), lines 9 through 22. Enter here and on page 1, line 29b</t>
        </is>
      </c>
      <c r="C95" s="662" t="n"/>
      <c r="D95" s="662" t="n"/>
      <c r="E95" s="662" t="n"/>
      <c r="F95" s="662" t="n"/>
      <c r="G95" s="662" t="n"/>
      <c r="H95" s="662" t="n"/>
      <c r="I95" s="662" t="n"/>
      <c r="J95" s="662" t="n"/>
      <c r="K95" s="725" t="n"/>
      <c r="L95" s="764" t="n"/>
    </row>
    <row r="96" ht="18" customHeight="1" s="565">
      <c r="A96" s="634" t="n"/>
      <c r="L96" s="731" t="inlineStr">
        <is>
          <t>Form 1120 (2025)</t>
        </is>
      </c>
    </row>
    <row r="97" ht="24.75" customHeight="1" s="565">
      <c r="L97" s="732" t="n"/>
    </row>
    <row r="98" ht="17.25" customHeight="1" s="565">
      <c r="A98" s="624" t="inlineStr">
        <is>
          <t>Form 1120 (2025)</t>
        </is>
      </c>
      <c r="L98" s="765" t="inlineStr">
        <is>
          <t>Page 3</t>
        </is>
      </c>
    </row>
    <row r="99" ht="18" customHeight="1" s="565">
      <c r="A99" s="766" t="inlineStr">
        <is>
          <t>Schedule J</t>
        </is>
      </c>
      <c r="B99" s="673" t="n"/>
      <c r="C99" s="767" t="inlineStr">
        <is>
          <t>Tax Computation and Payment (see instructions)</t>
        </is>
      </c>
      <c r="D99" s="673" t="n"/>
      <c r="E99" s="673" t="n"/>
      <c r="F99" s="673" t="n"/>
      <c r="G99" s="673" t="n"/>
      <c r="H99" s="673" t="n"/>
      <c r="I99" s="673" t="n"/>
      <c r="J99" s="673" t="n"/>
      <c r="K99" s="673" t="n"/>
      <c r="L99" s="673" t="n"/>
    </row>
    <row r="100" ht="20.25" customHeight="1" s="565">
      <c r="A100" s="768" t="inlineStr">
        <is>
          <t>Part I—Tax Computation</t>
        </is>
      </c>
      <c r="B100" s="673" t="n"/>
      <c r="C100" s="673" t="n"/>
      <c r="D100" s="673" t="n"/>
      <c r="E100" s="673" t="n"/>
      <c r="F100" s="673" t="n"/>
      <c r="G100" s="673" t="n"/>
      <c r="H100" s="673" t="n"/>
      <c r="I100" s="673" t="n"/>
      <c r="J100" s="673" t="n"/>
      <c r="K100" s="673" t="n"/>
      <c r="L100" s="673" t="n"/>
    </row>
    <row r="101" ht="20.25" customHeight="1" s="565">
      <c r="A101" s="675" t="n">
        <v>1</v>
      </c>
      <c r="B101" s="624" t="inlineStr">
        <is>
          <t xml:space="preserve">Check if the corporation is a member of a controlled group (attach Schedule O (Form 1120)) See instructions </t>
        </is>
      </c>
      <c r="K101" s="769" t="n"/>
      <c r="L101" s="770" t="n"/>
    </row>
    <row r="102" ht="20.25" customHeight="1" s="565">
      <c r="A102" s="675" t="n">
        <v>2</v>
      </c>
      <c r="B102" s="624" t="inlineStr">
        <is>
          <t xml:space="preserve">Income tax  See instructions                                                                                             </t>
        </is>
      </c>
      <c r="K102" s="771" t="n">
        <v>2</v>
      </c>
      <c r="L102" s="772" t="n"/>
    </row>
    <row r="103" ht="20.25" customHeight="1" s="565">
      <c r="A103" s="675" t="n">
        <v>3</v>
      </c>
      <c r="B103" s="624" t="inlineStr">
        <is>
          <t xml:space="preserve">Base erosion minimum tax amount (attach Form 8991) </t>
        </is>
      </c>
      <c r="K103" s="773" t="n">
        <v>3</v>
      </c>
      <c r="L103" s="774" t="n"/>
    </row>
    <row r="104" ht="20.25" customHeight="1" s="565">
      <c r="A104" s="675" t="n">
        <v>4</v>
      </c>
      <c r="B104" s="624" t="inlineStr">
        <is>
          <t xml:space="preserve">Add lines 2 and 3                                                                                                          </t>
        </is>
      </c>
      <c r="K104" s="775" t="n">
        <v>4</v>
      </c>
      <c r="L104" s="776" t="n"/>
    </row>
    <row r="105" ht="20.25" customHeight="1" s="565">
      <c r="A105" s="675" t="inlineStr">
        <is>
          <t>5a</t>
        </is>
      </c>
      <c r="B105" s="624" t="inlineStr">
        <is>
          <t xml:space="preserve">Foreign tax credit (attach Form 1118)                                   </t>
        </is>
      </c>
      <c r="I105" s="684" t="inlineStr">
        <is>
          <t>5a</t>
        </is>
      </c>
      <c r="J105" s="777" t="n"/>
      <c r="K105" s="778" t="n"/>
      <c r="L105" s="770" t="n"/>
    </row>
    <row r="106" ht="20.25" customHeight="1" s="565">
      <c r="A106" s="675" t="inlineStr">
        <is>
          <t>b</t>
        </is>
      </c>
      <c r="B106" s="624" t="inlineStr">
        <is>
          <t xml:space="preserve">Credit from Form 8834 (see instructions)                               </t>
        </is>
      </c>
      <c r="I106" s="684" t="inlineStr">
        <is>
          <t>5b</t>
        </is>
      </c>
      <c r="J106" s="777" t="n"/>
      <c r="K106" s="778" t="n"/>
      <c r="L106" s="770" t="n"/>
    </row>
    <row r="107" ht="20.25" customHeight="1" s="565">
      <c r="A107" s="675" t="inlineStr">
        <is>
          <t>c</t>
        </is>
      </c>
      <c r="B107" s="624" t="inlineStr">
        <is>
          <t xml:space="preserve">General business credit (attach Form 3800)                            </t>
        </is>
      </c>
      <c r="I107" s="684" t="inlineStr">
        <is>
          <t>5c</t>
        </is>
      </c>
      <c r="J107" s="777" t="n"/>
      <c r="K107" s="778" t="n"/>
      <c r="L107" s="770" t="n"/>
    </row>
    <row r="108" ht="20.25" customHeight="1" s="565">
      <c r="A108" s="675" t="inlineStr">
        <is>
          <t>d</t>
        </is>
      </c>
      <c r="B108" s="624" t="inlineStr">
        <is>
          <t xml:space="preserve">Credit for prior year minimum tax (attach Form 8827)                 </t>
        </is>
      </c>
      <c r="I108" s="684" t="inlineStr">
        <is>
          <t>5d</t>
        </is>
      </c>
      <c r="J108" s="777" t="n"/>
      <c r="K108" s="778" t="n"/>
      <c r="L108" s="770" t="n"/>
    </row>
    <row r="109" ht="20.25" customHeight="1" s="565">
      <c r="A109" s="675" t="inlineStr">
        <is>
          <t>e</t>
        </is>
      </c>
      <c r="B109" s="624" t="inlineStr">
        <is>
          <t xml:space="preserve">Bond credits from Form 8912                                            </t>
        </is>
      </c>
      <c r="I109" s="684" t="inlineStr">
        <is>
          <t>5e</t>
        </is>
      </c>
      <c r="J109" s="777" t="n"/>
      <c r="K109" s="778" t="n"/>
      <c r="L109" s="770" t="n"/>
    </row>
    <row r="110" ht="20.25" customHeight="1" s="565">
      <c r="A110" s="675" t="n">
        <v>6</v>
      </c>
      <c r="B110" s="624" t="inlineStr">
        <is>
          <t xml:space="preserve">Total credits  Add lines 5a through 5e                                 </t>
        </is>
      </c>
      <c r="K110" s="771" t="n">
        <v>6</v>
      </c>
      <c r="L110" s="772" t="n"/>
    </row>
    <row r="111" ht="20.25" customHeight="1" s="565">
      <c r="A111" s="675" t="n">
        <v>7</v>
      </c>
      <c r="B111" s="624" t="inlineStr">
        <is>
          <t xml:space="preserve">Subtract line 6 from line 4                                                 </t>
        </is>
      </c>
      <c r="K111" s="773" t="n">
        <v>7</v>
      </c>
      <c r="L111" s="774" t="n"/>
    </row>
    <row r="112" ht="20.25" customHeight="1" s="565">
      <c r="A112" s="675" t="n">
        <v>8</v>
      </c>
      <c r="B112" s="624" t="inlineStr">
        <is>
          <t xml:space="preserve">Personal holding company tax (attach Schedule PH (Form 1120))  </t>
        </is>
      </c>
      <c r="K112" s="773" t="n">
        <v>8</v>
      </c>
      <c r="L112" s="776" t="n"/>
    </row>
    <row r="113" ht="20.25" customHeight="1" s="565">
      <c r="A113" s="675" t="inlineStr">
        <is>
          <t>9a</t>
        </is>
      </c>
      <c r="B113" s="624" t="inlineStr">
        <is>
          <t xml:space="preserve">Recapture of investment credit (attach Form 4255) </t>
        </is>
      </c>
      <c r="I113" s="684" t="inlineStr">
        <is>
          <t>9a</t>
        </is>
      </c>
      <c r="J113" s="777" t="n"/>
      <c r="K113" s="769" t="n"/>
      <c r="L113" s="770" t="n"/>
    </row>
    <row r="114" ht="20.25" customHeight="1" s="565">
      <c r="A114" s="675" t="inlineStr">
        <is>
          <t>b</t>
        </is>
      </c>
      <c r="B114" s="624" t="inlineStr">
        <is>
          <t xml:space="preserve">Recapture of low-income housing credit (attach Form 8611) </t>
        </is>
      </c>
      <c r="I114" s="684" t="inlineStr">
        <is>
          <t>9b</t>
        </is>
      </c>
      <c r="J114" s="777" t="n"/>
      <c r="K114" s="769" t="n"/>
      <c r="L114" s="770" t="n"/>
    </row>
    <row r="115" ht="20.25" customHeight="1" s="565">
      <c r="A115" s="675" t="inlineStr">
        <is>
          <t>c</t>
        </is>
      </c>
      <c r="B115" s="779" t="inlineStr">
        <is>
          <t>Interest  due  under  the  look-back  method—completed  long-term  contracts  (attach Form 8697)</t>
        </is>
      </c>
      <c r="H115" s="626" t="n"/>
      <c r="I115" s="684" t="inlineStr">
        <is>
          <t>9c</t>
        </is>
      </c>
      <c r="J115" s="777" t="n"/>
      <c r="K115" s="769" t="n"/>
      <c r="L115" s="770" t="n"/>
    </row>
    <row r="116" ht="20.25" customHeight="1" s="565">
      <c r="A116" s="675" t="inlineStr">
        <is>
          <t>d</t>
        </is>
      </c>
      <c r="B116" s="624" t="inlineStr">
        <is>
          <t>Interest due under the look-back method—income forecast method (attach Form 8866)</t>
        </is>
      </c>
      <c r="I116" s="684" t="inlineStr">
        <is>
          <t>9d</t>
        </is>
      </c>
      <c r="J116" s="777" t="n"/>
      <c r="K116" s="769" t="n"/>
      <c r="L116" s="770" t="n"/>
    </row>
    <row r="117" ht="20.25" customHeight="1" s="565">
      <c r="A117" s="675" t="inlineStr">
        <is>
          <t>e</t>
        </is>
      </c>
      <c r="B117" s="624" t="inlineStr">
        <is>
          <t xml:space="preserve">Alternative tax on qualifying shipping activities (attach Form 8902)                          </t>
        </is>
      </c>
      <c r="I117" s="684" t="inlineStr">
        <is>
          <t>9e</t>
        </is>
      </c>
      <c r="J117" s="777" t="n"/>
      <c r="K117" s="769" t="n"/>
      <c r="L117" s="770" t="n"/>
    </row>
    <row r="118" ht="20.25" customHeight="1" s="565">
      <c r="A118" s="675" t="inlineStr">
        <is>
          <t>f</t>
        </is>
      </c>
      <c r="B118" s="624" t="inlineStr">
        <is>
          <t xml:space="preserve">Interest/tax due under section 453A(c) and/or section 453(l)                                 </t>
        </is>
      </c>
      <c r="I118" s="684" t="inlineStr">
        <is>
          <t>9f</t>
        </is>
      </c>
      <c r="J118" s="777" t="n"/>
      <c r="K118" s="769" t="n"/>
      <c r="L118" s="770" t="n"/>
    </row>
    <row r="119" ht="20.25" customHeight="1" s="565">
      <c r="A119" s="675" t="inlineStr">
        <is>
          <t>g</t>
        </is>
      </c>
      <c r="B119" s="624" t="inlineStr">
        <is>
          <t xml:space="preserve">Other (see instructions—attach statement)                                                     </t>
        </is>
      </c>
      <c r="I119" s="684" t="inlineStr">
        <is>
          <t>9g</t>
        </is>
      </c>
      <c r="J119" s="777" t="n"/>
      <c r="K119" s="769" t="n"/>
      <c r="L119" s="770" t="n"/>
    </row>
    <row r="120" ht="20.25" customHeight="1" s="565">
      <c r="A120" s="675" t="n">
        <v>10</v>
      </c>
      <c r="B120" s="624" t="inlineStr">
        <is>
          <t xml:space="preserve">Total  Add lines 9a through 9g                                          </t>
        </is>
      </c>
      <c r="K120" s="771" t="n">
        <v>10</v>
      </c>
      <c r="L120" s="772" t="n"/>
    </row>
    <row r="121" ht="20.25" customHeight="1" s="565">
      <c r="A121" s="675" t="n">
        <v>11</v>
      </c>
      <c r="B121" s="624" t="inlineStr">
        <is>
          <t>Total tax  Add lines 7, 8, and 10 Enter here and on page 1, line 31</t>
        </is>
      </c>
      <c r="K121" s="775" t="n">
        <v>11</v>
      </c>
      <c r="L121" s="780" t="n"/>
    </row>
    <row r="122" ht="20.25" customHeight="1" s="565">
      <c r="A122" s="781" t="inlineStr">
        <is>
          <t>Part II—Reserved For Future Use</t>
        </is>
      </c>
      <c r="B122" s="673" t="n"/>
      <c r="C122" s="673" t="n"/>
      <c r="D122" s="673" t="n"/>
      <c r="E122" s="673" t="n"/>
      <c r="F122" s="673" t="n"/>
      <c r="G122" s="673" t="n"/>
      <c r="H122" s="673" t="n"/>
      <c r="I122" s="673" t="n"/>
      <c r="J122" s="673" t="n"/>
      <c r="K122" s="673" t="n"/>
      <c r="L122" s="673" t="n"/>
    </row>
    <row r="123" ht="20.25" customHeight="1" s="565">
      <c r="A123" s="675" t="n">
        <v>12</v>
      </c>
      <c r="B123" s="624" t="inlineStr">
        <is>
          <t>Reserved for future use</t>
        </is>
      </c>
      <c r="K123" s="782" t="n">
        <v>12</v>
      </c>
      <c r="L123" s="769" t="n"/>
    </row>
    <row r="124" ht="20.25" customHeight="1" s="565">
      <c r="A124" s="781" t="inlineStr">
        <is>
          <t>Part III—Payments and Refundable Credits</t>
        </is>
      </c>
      <c r="B124" s="673" t="n"/>
      <c r="C124" s="673" t="n"/>
      <c r="D124" s="673" t="n"/>
      <c r="E124" s="673" t="n"/>
      <c r="F124" s="673" t="n"/>
      <c r="G124" s="673" t="n"/>
      <c r="H124" s="673" t="n"/>
      <c r="I124" s="673" t="n"/>
      <c r="J124" s="673" t="n"/>
      <c r="K124" s="673" t="n"/>
      <c r="L124" s="673" t="n"/>
    </row>
    <row r="125" ht="20.25" customHeight="1" s="565">
      <c r="A125" s="675" t="n">
        <v>13</v>
      </c>
      <c r="B125" s="624" t="inlineStr">
        <is>
          <t xml:space="preserve">2024 overpayment credited to 2025                                                         </t>
        </is>
      </c>
      <c r="K125" s="771" t="n">
        <v>13</v>
      </c>
      <c r="L125" s="772" t="n"/>
    </row>
    <row r="126" ht="20.25" customHeight="1" s="565">
      <c r="A126" s="675" t="n">
        <v>14</v>
      </c>
      <c r="B126" s="624" t="inlineStr">
        <is>
          <t xml:space="preserve">2025 estimated tax payments                                                                </t>
        </is>
      </c>
      <c r="K126" s="773" t="n">
        <v>14</v>
      </c>
      <c r="L126" s="774" t="n"/>
    </row>
    <row r="127" ht="20.25" customHeight="1" s="565">
      <c r="A127" s="675" t="n">
        <v>15</v>
      </c>
      <c r="B127" s="624" t="inlineStr">
        <is>
          <t xml:space="preserve">2025 refund applied for on Form 4466                                                      </t>
        </is>
      </c>
      <c r="K127" s="773" t="n">
        <v>15</v>
      </c>
      <c r="L127" s="776" t="inlineStr">
        <is>
          <t>(                     )</t>
        </is>
      </c>
    </row>
    <row r="128" ht="20.25" customHeight="1" s="565">
      <c r="A128" s="675" t="n">
        <v>16</v>
      </c>
      <c r="B128" s="624" t="inlineStr">
        <is>
          <t xml:space="preserve">Combine lines 13, 14, and 15                                                                 </t>
        </is>
      </c>
      <c r="K128" s="771" t="n">
        <v>16</v>
      </c>
      <c r="L128" s="772" t="n"/>
    </row>
    <row r="129" ht="20.25" customHeight="1" s="565">
      <c r="A129" s="675" t="n">
        <v>17</v>
      </c>
      <c r="B129" s="624" t="inlineStr">
        <is>
          <t xml:space="preserve">Tax deposited with Form 7004                                                               </t>
        </is>
      </c>
      <c r="K129" s="773" t="n">
        <v>17</v>
      </c>
      <c r="L129" s="774" t="n"/>
    </row>
    <row r="130" ht="20.25" customHeight="1" s="565">
      <c r="A130" s="675" t="n">
        <v>18</v>
      </c>
      <c r="B130" s="624" t="inlineStr">
        <is>
          <t xml:space="preserve">Withholding (see instructions)                                                                </t>
        </is>
      </c>
      <c r="K130" s="775" t="n">
        <v>18</v>
      </c>
      <c r="L130" s="776" t="n"/>
    </row>
    <row r="131" ht="20.25" customHeight="1" s="565">
      <c r="A131" s="675" t="n">
        <v>19</v>
      </c>
      <c r="B131" s="624" t="inlineStr">
        <is>
          <t xml:space="preserve">Total payments  Add lines 16, 17, and 18                                                 </t>
        </is>
      </c>
      <c r="K131" s="775" t="n">
        <v>19</v>
      </c>
      <c r="L131" s="776" t="n"/>
    </row>
    <row r="132" ht="20.25" customHeight="1" s="565">
      <c r="A132" s="675" t="n">
        <v>20</v>
      </c>
      <c r="B132" s="624" t="inlineStr">
        <is>
          <t>Refundable credits from:</t>
        </is>
      </c>
      <c r="K132" s="769" t="n"/>
    </row>
    <row r="133" ht="20.25" customHeight="1" s="565">
      <c r="A133" s="675" t="inlineStr">
        <is>
          <t>a</t>
        </is>
      </c>
      <c r="B133" s="624" t="inlineStr">
        <is>
          <t xml:space="preserve">Form 2439                                                                                      </t>
        </is>
      </c>
      <c r="I133" s="684" t="inlineStr">
        <is>
          <t>20a</t>
        </is>
      </c>
      <c r="J133" s="777" t="n"/>
      <c r="K133" s="769" t="n"/>
    </row>
    <row r="134" ht="20.25" customHeight="1" s="565">
      <c r="A134" s="675" t="inlineStr">
        <is>
          <t>b</t>
        </is>
      </c>
      <c r="B134" s="624" t="inlineStr">
        <is>
          <t xml:space="preserve">Form 4136                                                                                      </t>
        </is>
      </c>
      <c r="I134" s="684" t="inlineStr">
        <is>
          <t>20b</t>
        </is>
      </c>
      <c r="J134" s="777" t="n"/>
      <c r="K134" s="769" t="n"/>
    </row>
    <row r="135" ht="20.25" customHeight="1" s="565">
      <c r="A135" s="675" t="inlineStr">
        <is>
          <t>c</t>
        </is>
      </c>
      <c r="B135" s="624" t="inlineStr">
        <is>
          <t xml:space="preserve">Reserved for future use                                                                       </t>
        </is>
      </c>
      <c r="I135" s="684" t="inlineStr">
        <is>
          <t>20c</t>
        </is>
      </c>
      <c r="J135" s="769" t="n"/>
      <c r="K135" s="769" t="n"/>
    </row>
    <row r="136" ht="20.25" customHeight="1" s="565">
      <c r="A136" s="675" t="inlineStr">
        <is>
          <t>d</t>
        </is>
      </c>
      <c r="B136" s="624" t="inlineStr">
        <is>
          <t xml:space="preserve">Other (attach statement—see instructions)                                                 </t>
        </is>
      </c>
      <c r="I136" s="684" t="inlineStr">
        <is>
          <t>20d</t>
        </is>
      </c>
      <c r="J136" s="777" t="n"/>
      <c r="K136" s="769" t="n"/>
    </row>
    <row r="137" ht="20.25" customHeight="1" s="565">
      <c r="A137" s="675" t="n">
        <v>21</v>
      </c>
      <c r="B137" s="624" t="inlineStr">
        <is>
          <t xml:space="preserve">Total credits  Add lines 20a through 20d                                                 </t>
        </is>
      </c>
      <c r="K137" s="773" t="n">
        <v>21</v>
      </c>
      <c r="L137" s="774" t="n"/>
    </row>
    <row r="138" ht="20.25" customHeight="1" s="565">
      <c r="A138" s="675" t="n">
        <v>22</v>
      </c>
      <c r="B138" s="624" t="inlineStr">
        <is>
          <t xml:space="preserve">Reserved for future use                                                                       </t>
        </is>
      </c>
      <c r="K138" s="775" t="n">
        <v>22</v>
      </c>
      <c r="L138" s="769" t="n"/>
    </row>
    <row r="139" ht="20.25" customHeight="1" s="565">
      <c r="A139" s="783" t="n">
        <v>23</v>
      </c>
      <c r="B139" s="784" t="inlineStr">
        <is>
          <t>Total payments and credits Add lines 19 and 21 Enter here and on page 1, line 33</t>
        </is>
      </c>
      <c r="C139" s="784" t="n"/>
      <c r="D139" s="784" t="n"/>
      <c r="E139" s="784" t="n"/>
      <c r="F139" s="784" t="n"/>
      <c r="G139" s="784" t="n"/>
      <c r="H139" s="784" t="n"/>
      <c r="I139" s="784" t="n"/>
      <c r="J139" s="784" t="n"/>
      <c r="K139" s="785" t="n">
        <v>23</v>
      </c>
      <c r="L139" s="786" t="n"/>
    </row>
    <row r="140" ht="20.25" customHeight="1" s="565">
      <c r="L140" s="765" t="inlineStr">
        <is>
          <t>Form 1120 (2025)</t>
        </is>
      </c>
    </row>
    <row r="141" ht="20.25" customHeight="1" s="565"/>
    <row r="142" ht="19.5" customHeight="1" s="565"/>
    <row r="143" ht="17.25" customHeight="1" s="565">
      <c r="A143" s="624" t="inlineStr">
        <is>
          <t>Form 1120 (2025)</t>
        </is>
      </c>
      <c r="L143" s="765" t="inlineStr">
        <is>
          <t>Page 4</t>
        </is>
      </c>
    </row>
    <row r="144" ht="18" customHeight="1" s="565">
      <c r="A144" s="787" t="inlineStr">
        <is>
          <t>Schedule K</t>
        </is>
      </c>
      <c r="C144" s="788" t="inlineStr">
        <is>
          <t>Other Information (see instructions)</t>
        </is>
      </c>
      <c r="D144" s="673" t="n"/>
      <c r="E144" s="673" t="n"/>
      <c r="F144" s="673" t="n"/>
      <c r="G144" s="673" t="n"/>
      <c r="H144" s="673" t="n"/>
      <c r="I144" s="673" t="n"/>
      <c r="J144" s="673" t="n"/>
      <c r="K144" s="673" t="n"/>
      <c r="L144" s="673" t="n"/>
    </row>
    <row r="145" ht="20.25" customFormat="1" customHeight="1" s="685">
      <c r="A145" s="675" t="n">
        <v>1</v>
      </c>
      <c r="B145" s="789" t="inlineStr">
        <is>
          <t>Check accounting method:</t>
        </is>
      </c>
      <c r="E145" s="685" t="inlineStr">
        <is>
          <t>a     Cash</t>
        </is>
      </c>
      <c r="F145" s="685" t="inlineStr">
        <is>
          <t>b     Accrual</t>
        </is>
      </c>
      <c r="H145" s="685" t="inlineStr">
        <is>
          <t xml:space="preserve">c     Other (specify) </t>
        </is>
      </c>
      <c r="I145" s="790" t="n"/>
      <c r="J145" s="791" t="n"/>
      <c r="K145" s="792" t="inlineStr">
        <is>
          <t>Yes</t>
        </is>
      </c>
      <c r="L145" s="793" t="inlineStr">
        <is>
          <t>No</t>
        </is>
      </c>
    </row>
    <row r="146" ht="20.25" customFormat="1" customHeight="1" s="685">
      <c r="A146" s="675" t="n">
        <v>2</v>
      </c>
      <c r="B146" s="685" t="inlineStr">
        <is>
          <t>See the instructions and enter the:</t>
        </is>
      </c>
      <c r="K146" s="749" t="n"/>
      <c r="L146" s="794" t="n"/>
    </row>
    <row r="147" ht="20.25" customFormat="1" customHeight="1" s="685">
      <c r="A147" s="675" t="inlineStr">
        <is>
          <t>a</t>
        </is>
      </c>
      <c r="B147" s="685" t="inlineStr">
        <is>
          <t xml:space="preserve">Business activity code no. </t>
        </is>
      </c>
      <c r="E147" s="795" t="inlineStr">
        <is>
          <t>541511</t>
        </is>
      </c>
      <c r="F147" s="796" t="n"/>
      <c r="G147" s="796" t="n"/>
      <c r="H147" s="796" t="n"/>
      <c r="I147" s="796" t="n"/>
      <c r="J147" s="797" t="n"/>
      <c r="K147" s="798" t="n"/>
      <c r="L147" s="635" t="n"/>
    </row>
    <row r="148" ht="20.25" customFormat="1" customHeight="1" s="685">
      <c r="A148" s="675" t="inlineStr">
        <is>
          <t>b</t>
        </is>
      </c>
      <c r="B148" s="685" t="inlineStr">
        <is>
          <t xml:space="preserve">Business activity </t>
        </is>
      </c>
      <c r="E148" s="795" t="inlineStr">
        <is>
          <t>Custom Computer Programming Services</t>
        </is>
      </c>
      <c r="F148" s="796" t="n"/>
      <c r="G148" s="796" t="n"/>
      <c r="H148" s="796" t="n"/>
      <c r="I148" s="796" t="n"/>
      <c r="J148" s="797" t="n"/>
      <c r="K148" s="798" t="n"/>
      <c r="L148" s="635" t="n"/>
    </row>
    <row r="149" ht="20.25" customFormat="1" customHeight="1" s="685">
      <c r="A149" s="675" t="inlineStr">
        <is>
          <t>c</t>
        </is>
      </c>
      <c r="B149" s="685" t="inlineStr">
        <is>
          <t xml:space="preserve">Product or service. </t>
        </is>
      </c>
      <c r="E149" s="795" t="inlineStr">
        <is>
          <t>VARIOUS PRODUCTS AND SERVICES</t>
        </is>
      </c>
      <c r="F149" s="796" t="n"/>
      <c r="G149" s="796" t="n"/>
      <c r="H149" s="796" t="n"/>
      <c r="I149" s="796" t="n"/>
      <c r="J149" s="797" t="n"/>
      <c r="K149" s="798" t="n"/>
      <c r="L149" s="635" t="n"/>
    </row>
    <row r="150" ht="20.25" customFormat="1" customHeight="1" s="685">
      <c r="A150" s="675" t="n">
        <v>3</v>
      </c>
      <c r="B150" s="685" t="inlineStr">
        <is>
          <t>Is the corporation a subsidiary in an affiliated group or a parent–subsidiary controlled group?</t>
        </is>
      </c>
      <c r="K150" s="799" t="n"/>
      <c r="L150" s="800" t="inlineStr">
        <is>
          <t>√</t>
        </is>
      </c>
    </row>
    <row r="151" ht="20.25" customFormat="1" customHeight="1" s="685">
      <c r="A151" s="675" t="n"/>
      <c r="B151" s="685" t="inlineStr">
        <is>
          <t xml:space="preserve">If “Yes,” enter name and EIN of the parent corporation </t>
        </is>
      </c>
      <c r="F151" s="795" t="n"/>
      <c r="G151" s="796" t="n"/>
      <c r="H151" s="796" t="n"/>
      <c r="I151" s="796" t="n"/>
      <c r="J151" s="797" t="n"/>
      <c r="K151" s="801" t="n"/>
      <c r="L151" s="802" t="n"/>
    </row>
    <row r="152" ht="20.25" customFormat="1" customHeight="1" s="685">
      <c r="A152" s="675" t="n"/>
      <c r="B152" s="795" t="n"/>
      <c r="C152" s="796" t="n"/>
      <c r="D152" s="796" t="n"/>
      <c r="E152" s="796" t="n"/>
      <c r="F152" s="796" t="n"/>
      <c r="G152" s="796" t="n"/>
      <c r="H152" s="796" t="n"/>
      <c r="I152" s="796" t="n"/>
      <c r="J152" s="797" t="n"/>
      <c r="K152" s="801" t="n"/>
      <c r="L152" s="802" t="n"/>
    </row>
    <row r="153" ht="20.25" customFormat="1" customHeight="1" s="685">
      <c r="A153" s="675" t="n">
        <v>4</v>
      </c>
      <c r="B153" s="685" t="inlineStr">
        <is>
          <t>At the end of the tax year:</t>
        </is>
      </c>
      <c r="K153" s="801" t="n"/>
      <c r="L153" s="802" t="n"/>
    </row>
    <row r="154" ht="20.25" customFormat="1" customHeight="1" s="685">
      <c r="A154" s="675" t="inlineStr">
        <is>
          <t>a</t>
        </is>
      </c>
      <c r="B154" s="685" t="inlineStr">
        <is>
          <t>Did  any  foreign  or  domestic  corporation,  partnership  (including  any  entity  treated  as  a  partnership),  trust,  or  tax-exempt</t>
        </is>
      </c>
      <c r="K154" s="801" t="n"/>
      <c r="L154" s="802" t="n"/>
    </row>
    <row r="155" ht="20.25" customFormat="1" customHeight="1" s="685">
      <c r="A155" s="675" t="n"/>
      <c r="B155" s="685" t="inlineStr">
        <is>
          <t>organization own directly 20% or more, or own, directly or indirectly, 50% or more of the total voting power of all classes of the</t>
        </is>
      </c>
      <c r="K155" s="801" t="n"/>
      <c r="L155" s="802" t="n"/>
    </row>
    <row r="156" ht="20.25" customFormat="1" customHeight="1" s="685">
      <c r="A156" s="675" t="n"/>
      <c r="B156" s="685" t="inlineStr">
        <is>
          <t xml:space="preserve">corporation’s stock entitled to vote? If “Yes,” complete Part I of Schedule G (Form 1120) (attach Schedule G)                     </t>
        </is>
      </c>
      <c r="K156" s="803" t="n"/>
      <c r="L156" s="804" t="inlineStr">
        <is>
          <t>√</t>
        </is>
      </c>
    </row>
    <row r="157" ht="20.25" customFormat="1" customHeight="1" s="685">
      <c r="A157" s="675" t="inlineStr">
        <is>
          <t>b</t>
        </is>
      </c>
      <c r="B157" s="685" t="inlineStr">
        <is>
          <t>Did any individual or estate own directly 20% or more, or own, directly or indirectly, 50% or more of the total voting power of all</t>
        </is>
      </c>
      <c r="K157" s="749" t="n"/>
      <c r="L157" s="794" t="n"/>
    </row>
    <row r="158" ht="20.25" customFormat="1" customHeight="1" s="685">
      <c r="A158" s="675" t="n"/>
      <c r="B158" s="685" t="inlineStr">
        <is>
          <t xml:space="preserve">classes of the corporation’s stock entitled to vote? If “Yes,” complete Part II of Schedule G (Form 1120) (attach Schedule G)    </t>
        </is>
      </c>
      <c r="K158" s="799" t="inlineStr">
        <is>
          <t>√</t>
        </is>
      </c>
      <c r="L158" s="804" t="n"/>
    </row>
    <row r="159" ht="20.25" customFormat="1" customHeight="1" s="685">
      <c r="A159" s="675" t="n">
        <v>5</v>
      </c>
      <c r="B159" s="685" t="inlineStr">
        <is>
          <t>At the end of the tax year, did the corporation:</t>
        </is>
      </c>
      <c r="K159" s="749" t="n"/>
      <c r="L159" s="794" t="n"/>
    </row>
    <row r="160" ht="20.25" customFormat="1" customHeight="1" s="685">
      <c r="A160" s="675" t="inlineStr">
        <is>
          <t>a</t>
        </is>
      </c>
      <c r="B160" s="685" t="inlineStr">
        <is>
          <t>Own directly 20% or more, or own, directly or indirectly, 50% or more of the total voting power of all classes of stock entitled to vote of</t>
        </is>
      </c>
      <c r="K160" s="799" t="n"/>
      <c r="L160" s="800" t="inlineStr">
        <is>
          <t>√</t>
        </is>
      </c>
    </row>
    <row r="161" ht="20.25" customFormat="1" customHeight="1" s="685">
      <c r="A161" s="675" t="n"/>
      <c r="B161" s="685" t="inlineStr">
        <is>
          <t>any foreign or domestic corporation not included on Form 851, Affiliations Schedule? For rules of constructive ownership, see instructions</t>
        </is>
      </c>
      <c r="K161" s="798" t="n"/>
      <c r="L161" s="635" t="n"/>
    </row>
    <row r="162" ht="20.25" customFormat="1" customHeight="1" s="685">
      <c r="A162" s="675" t="n"/>
      <c r="B162" s="685" t="inlineStr">
        <is>
          <t>If “Yes,” complete (i) through (iv) below</t>
        </is>
      </c>
      <c r="K162" s="757" t="n"/>
      <c r="L162" s="805" t="n"/>
    </row>
    <row r="163" ht="57.75" customHeight="1" s="565">
      <c r="B163" s="736" t="inlineStr">
        <is>
          <t>(i)  Name of Corporation</t>
        </is>
      </c>
      <c r="C163" s="673" t="n"/>
      <c r="D163" s="673" t="n"/>
      <c r="E163" s="678" t="n"/>
      <c r="F163" s="736" t="inlineStr">
        <is>
          <t>(ii)  Employer Identification Number
(if any)</t>
        </is>
      </c>
      <c r="G163" s="678" t="n"/>
      <c r="H163" s="736" t="inlineStr">
        <is>
          <t>(iii)  Country of Incorporation</t>
        </is>
      </c>
      <c r="I163" s="678" t="n"/>
      <c r="J163" s="806" t="inlineStr">
        <is>
          <t>(iv)  Percentage Owned in Voting
Stock</t>
        </is>
      </c>
      <c r="K163" s="673" t="n"/>
      <c r="L163" s="673" t="n"/>
    </row>
    <row r="164" ht="24.75" customHeight="1" s="565">
      <c r="B164" s="740" t="n"/>
      <c r="C164" s="673" t="n"/>
      <c r="D164" s="673" t="n"/>
      <c r="E164" s="678" t="n"/>
      <c r="F164" s="740" t="n"/>
      <c r="G164" s="678" t="n"/>
      <c r="H164" s="740" t="n"/>
      <c r="I164" s="678" t="n"/>
      <c r="J164" s="742" t="n"/>
      <c r="K164" s="673" t="n"/>
      <c r="L164" s="673" t="n"/>
    </row>
    <row r="165" ht="24.75" customHeight="1" s="565">
      <c r="B165" s="740" t="n"/>
      <c r="C165" s="673" t="n"/>
      <c r="D165" s="673" t="n"/>
      <c r="E165" s="678" t="n"/>
      <c r="F165" s="740" t="n"/>
      <c r="G165" s="678" t="n"/>
      <c r="H165" s="740" t="n"/>
      <c r="I165" s="678" t="n"/>
      <c r="J165" s="742" t="n"/>
      <c r="K165" s="673" t="n"/>
      <c r="L165" s="673" t="n"/>
    </row>
    <row r="166" ht="24.75" customHeight="1" s="565">
      <c r="B166" s="740" t="n"/>
      <c r="C166" s="673" t="n"/>
      <c r="D166" s="673" t="n"/>
      <c r="E166" s="678" t="n"/>
      <c r="F166" s="740" t="n"/>
      <c r="G166" s="678" t="n"/>
      <c r="H166" s="740" t="n"/>
      <c r="I166" s="678" t="n"/>
      <c r="J166" s="742" t="n"/>
      <c r="K166" s="673" t="n"/>
      <c r="L166" s="673" t="n"/>
    </row>
    <row r="167" ht="23.25" customHeight="1" s="565">
      <c r="A167" s="675" t="inlineStr">
        <is>
          <t>b</t>
        </is>
      </c>
      <c r="B167" s="807"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26" t="n"/>
      <c r="K167" s="808" t="n"/>
      <c r="L167" s="800" t="inlineStr">
        <is>
          <t>√</t>
        </is>
      </c>
    </row>
    <row r="168" ht="23.25" customHeight="1" s="565">
      <c r="J168" s="626" t="n"/>
      <c r="K168" s="809" t="n"/>
      <c r="L168" s="810" t="n"/>
    </row>
    <row r="169" ht="50.25" customHeight="1" s="565">
      <c r="B169" s="736" t="inlineStr">
        <is>
          <t>(i)  Name of Entity</t>
        </is>
      </c>
      <c r="C169" s="673" t="n"/>
      <c r="D169" s="673" t="n"/>
      <c r="E169" s="678" t="n"/>
      <c r="F169" s="736" t="inlineStr">
        <is>
          <t>(ii)  Employer Identification Number
(if any)</t>
        </is>
      </c>
      <c r="G169" s="678" t="n"/>
      <c r="H169" s="736" t="inlineStr">
        <is>
          <t>(iii)  Country of Incorporation</t>
        </is>
      </c>
      <c r="I169" s="678" t="n"/>
      <c r="J169" s="811" t="inlineStr">
        <is>
          <t>(iv)  Maximum Percentage Owned in Profit, Loss, or Capital</t>
        </is>
      </c>
      <c r="K169" s="673" t="n"/>
      <c r="L169" s="673" t="n"/>
    </row>
    <row r="170" ht="24.75" customHeight="1" s="565">
      <c r="B170" s="740" t="n"/>
      <c r="C170" s="673" t="n"/>
      <c r="D170" s="673" t="n"/>
      <c r="E170" s="678" t="n"/>
      <c r="F170" s="740" t="n"/>
      <c r="G170" s="678" t="n"/>
      <c r="H170" s="740" t="n"/>
      <c r="I170" s="678" t="n"/>
      <c r="J170" s="812" t="n"/>
      <c r="K170" s="673" t="n"/>
      <c r="L170" s="673" t="n"/>
    </row>
    <row r="171" ht="24.75" customHeight="1" s="565">
      <c r="B171" s="740" t="n"/>
      <c r="C171" s="673" t="n"/>
      <c r="D171" s="673" t="n"/>
      <c r="E171" s="678" t="n"/>
      <c r="F171" s="740" t="n"/>
      <c r="G171" s="678" t="n"/>
      <c r="H171" s="740" t="n"/>
      <c r="I171" s="678" t="n"/>
      <c r="J171" s="812" t="n"/>
      <c r="K171" s="673" t="n"/>
      <c r="L171" s="673" t="n"/>
    </row>
    <row r="172" ht="24.75" customHeight="1" s="565">
      <c r="A172" s="675" t="n"/>
      <c r="B172" s="740" t="n"/>
      <c r="C172" s="673" t="n"/>
      <c r="D172" s="673" t="n"/>
      <c r="E172" s="678" t="n"/>
      <c r="F172" s="740" t="n"/>
      <c r="G172" s="678" t="n"/>
      <c r="H172" s="740" t="n"/>
      <c r="I172" s="678" t="n"/>
      <c r="J172" s="812" t="n"/>
      <c r="K172" s="673" t="n"/>
      <c r="L172" s="673" t="n"/>
    </row>
    <row r="173" ht="20.25" customFormat="1" customHeight="1" s="685">
      <c r="A173" s="675" t="n">
        <v>6</v>
      </c>
      <c r="B173" s="685" t="inlineStr">
        <is>
          <t>During this tax year, did the corporation pay dividends (other than stock dividends and distributions in exchange for stock) in</t>
        </is>
      </c>
      <c r="K173" s="813" t="n"/>
      <c r="L173" s="814" t="inlineStr">
        <is>
          <t>√</t>
        </is>
      </c>
    </row>
    <row r="174" ht="20.25" customFormat="1" customHeight="1" s="685">
      <c r="A174" s="675" t="n"/>
      <c r="B174" s="685" t="inlineStr">
        <is>
          <t xml:space="preserve">excess of the corporation’s current and accumulated earnings and profits? See sections 301 and 316                              </t>
        </is>
      </c>
      <c r="K174" s="798" t="n"/>
      <c r="L174" s="635" t="n"/>
    </row>
    <row r="175" ht="20.25" customFormat="1" customHeight="1" s="685">
      <c r="A175" s="675" t="n"/>
      <c r="B175" s="685" t="inlineStr">
        <is>
          <t>If “Yes,” file Form 5452, Corporate Report of Nondividend Distributions See the instructions for Form 5452</t>
        </is>
      </c>
      <c r="K175" s="815" t="n"/>
      <c r="L175" s="816" t="n"/>
    </row>
    <row r="176" ht="20.25" customFormat="1" customHeight="1" s="685">
      <c r="A176" s="675" t="n"/>
      <c r="B176" s="685" t="inlineStr">
        <is>
          <t>If this is a consolidated return, answer here for the parent corporation and on Form 851 for each subsidiary.</t>
        </is>
      </c>
      <c r="K176" s="798" t="n"/>
      <c r="L176" s="635" t="n"/>
    </row>
    <row r="177" ht="20.25" customFormat="1" customHeight="1" s="685">
      <c r="A177" s="675" t="n">
        <v>7</v>
      </c>
      <c r="B177" s="685" t="inlineStr">
        <is>
          <t>At any time during the tax year, did one foreign person own, directly or indirectly, at least 25% of the total voting power of all</t>
        </is>
      </c>
      <c r="K177" s="798" t="n"/>
      <c r="L177" s="635" t="n"/>
    </row>
    <row r="178" ht="20.25" customFormat="1" customHeight="1" s="685">
      <c r="A178" s="675" t="n"/>
      <c r="B178" s="685" t="inlineStr">
        <is>
          <t xml:space="preserve">classes of the corporation’s stock entitled to vote or at least 25% of the total value of all classes of the corporation’s stock?    </t>
        </is>
      </c>
      <c r="K178" s="817" t="inlineStr">
        <is>
          <t>√</t>
        </is>
      </c>
      <c r="L178" s="818" t="n"/>
    </row>
    <row r="179" ht="20.25" customFormat="1" customHeight="1" s="685">
      <c r="A179" s="675" t="n"/>
      <c r="B179" s="685" t="inlineStr">
        <is>
          <t>For rules of attribution, see section 318 If “Yes,” enter:</t>
        </is>
      </c>
      <c r="K179" s="819" t="n"/>
      <c r="L179" s="820" t="n"/>
    </row>
    <row r="180" ht="20.25" customFormat="1" customHeight="1" s="685">
      <c r="A180" s="675" t="n"/>
      <c r="B180" s="624" t="inlineStr">
        <is>
          <t>(a)  Percentage owned</t>
        </is>
      </c>
      <c r="D180" s="790" t="n">
        <v>100</v>
      </c>
      <c r="E180" s="624" t="inlineStr">
        <is>
          <t>and  (b)  Owner’s country</t>
        </is>
      </c>
      <c r="G180" s="821" t="inlineStr">
        <is>
          <t>Denmark</t>
        </is>
      </c>
      <c r="H180" s="796" t="n"/>
      <c r="I180" s="796" t="n"/>
      <c r="K180" s="819" t="n"/>
      <c r="L180" s="820" t="n"/>
    </row>
    <row r="181" ht="20.25" customFormat="1" customHeight="1" s="685">
      <c r="A181" s="675" t="n"/>
      <c r="B181" s="685" t="inlineStr">
        <is>
          <t>(c)  The corporation may have to file Form 5472, Information Return of a 25% Foreign-Owned US Corporation or a Foreign</t>
        </is>
      </c>
      <c r="K181" s="819" t="n"/>
      <c r="L181" s="820" t="n"/>
    </row>
    <row r="182" ht="20.25" customFormat="1" customHeight="1" s="685">
      <c r="A182" s="675" t="n"/>
      <c r="B182" s="685" t="inlineStr">
        <is>
          <t>Corporation Engaged in a US Trade or Business Enter the number of Forms 5472 attached</t>
        </is>
      </c>
      <c r="H182" s="821" t="n">
        <v>1</v>
      </c>
      <c r="I182" s="796" t="n"/>
      <c r="K182" s="819" t="n"/>
      <c r="L182" s="820" t="n"/>
    </row>
    <row r="183" ht="20.25" customFormat="1" customHeight="1" s="685">
      <c r="A183" s="675" t="n">
        <v>8</v>
      </c>
      <c r="B183" s="685" t="inlineStr">
        <is>
          <t>Check this box if the corporation issued publicly offered debt instruments with original issue discount</t>
        </is>
      </c>
      <c r="K183" s="819" t="n"/>
      <c r="L183" s="820" t="n"/>
    </row>
    <row r="184" ht="20.25" customFormat="1" customHeight="1" s="685">
      <c r="A184" s="675" t="n"/>
      <c r="B184" s="685" t="inlineStr">
        <is>
          <t>If checked, the corporation may have to file Form 8281, Information Return for Publicly Offered Original Issue Discount Instruments</t>
        </is>
      </c>
      <c r="K184" s="819" t="n"/>
      <c r="L184" s="820" t="n"/>
    </row>
    <row r="185" ht="20.25" customFormat="1" customHeight="1" s="685">
      <c r="A185" s="675" t="n">
        <v>9</v>
      </c>
      <c r="B185" s="685" t="inlineStr">
        <is>
          <t xml:space="preserve">Enter the amount of tax-exempt interest received or accrued during the tax year $ </t>
        </is>
      </c>
      <c r="G185" s="821" t="n"/>
      <c r="H185" s="796" t="n"/>
      <c r="I185" s="796" t="n"/>
      <c r="K185" s="819" t="n"/>
      <c r="L185" s="820" t="n"/>
    </row>
    <row r="186" ht="20.25" customFormat="1" customHeight="1" s="685">
      <c r="A186" s="675" t="n">
        <v>10</v>
      </c>
      <c r="B186" s="685" t="inlineStr">
        <is>
          <t>Enter the number of shareholders at the end of the tax year (if 100 or fewer)</t>
        </is>
      </c>
      <c r="G186" s="821" t="n"/>
      <c r="H186" s="796" t="n"/>
      <c r="I186" s="796" t="n"/>
      <c r="K186" s="819" t="n"/>
      <c r="L186" s="820" t="n"/>
    </row>
    <row r="187" ht="20.25" customFormat="1" customHeight="1" s="685">
      <c r="A187" s="675" t="n">
        <v>11</v>
      </c>
      <c r="B187" s="685" t="inlineStr">
        <is>
          <t xml:space="preserve">If the corporation has an NOL for the tax year and is electing to forego the carryback period, check here (see instructions) </t>
        </is>
      </c>
      <c r="K187" s="819" t="n"/>
      <c r="L187" s="820" t="n"/>
    </row>
    <row r="188" ht="20.25" customFormat="1" customHeight="1" s="685">
      <c r="A188" s="675" t="n"/>
      <c r="B188" s="685" t="inlineStr">
        <is>
          <t>If the corporation is filing a consolidated return, the statement required by Regulations section 11502-21(b)(3) must be attached</t>
        </is>
      </c>
      <c r="K188" s="819" t="n"/>
      <c r="L188" s="820" t="n"/>
    </row>
    <row r="189" ht="20.25" customFormat="1" customHeight="1" s="685">
      <c r="A189" s="675" t="n"/>
      <c r="B189" s="685" t="inlineStr">
        <is>
          <t>or the election will not be valid</t>
        </is>
      </c>
      <c r="K189" s="819" t="n"/>
      <c r="L189" s="820" t="n"/>
    </row>
    <row r="190" ht="20.25" customFormat="1" customHeight="1" s="685">
      <c r="A190" s="675" t="n">
        <v>12</v>
      </c>
      <c r="B190" s="685" t="inlineStr">
        <is>
          <t xml:space="preserve">Enter the available NOL carryover from prior tax years (do not reduce it by any deduction </t>
        </is>
      </c>
      <c r="H190" s="822" t="n"/>
      <c r="K190" s="819" t="n"/>
      <c r="L190" s="820" t="n"/>
    </row>
    <row r="191" ht="20.25" customFormat="1" customHeight="1" s="685">
      <c r="A191" s="675" t="n"/>
      <c r="B191" s="685" t="inlineStr">
        <is>
          <t>reported on page 1, line 29a)                                                                                                 $</t>
        </is>
      </c>
      <c r="H191" s="822" t="n"/>
      <c r="K191" s="819" t="n"/>
      <c r="L191" s="820" t="n"/>
    </row>
    <row r="192" ht="18" customHeight="1" s="565">
      <c r="A192" s="697" t="n"/>
      <c r="B192" s="691" t="n"/>
      <c r="C192" s="691" t="n"/>
      <c r="D192" s="691" t="n"/>
      <c r="E192" s="691" t="n"/>
      <c r="F192" s="691" t="n"/>
      <c r="G192" s="691" t="n"/>
      <c r="H192" s="691" t="n"/>
      <c r="I192" s="691" t="n"/>
      <c r="J192" s="691" t="n"/>
      <c r="K192" s="691" t="n"/>
      <c r="L192" s="823" t="inlineStr">
        <is>
          <t>Form 1120 (2025)</t>
        </is>
      </c>
    </row>
    <row r="193" ht="20.25" customFormat="1" customHeight="1" s="685">
      <c r="A193" s="624" t="inlineStr">
        <is>
          <t>Form 1120 (2025)</t>
        </is>
      </c>
      <c r="B193" s="624" t="n"/>
      <c r="C193" s="624" t="n"/>
      <c r="D193" s="624" t="n"/>
      <c r="E193" s="624" t="n"/>
      <c r="F193" s="624" t="n"/>
      <c r="G193" s="624" t="n"/>
      <c r="H193" s="624" t="n"/>
      <c r="I193" s="624" t="n"/>
      <c r="J193" s="624" t="n"/>
      <c r="K193" s="624" t="n"/>
      <c r="L193" s="765" t="inlineStr">
        <is>
          <t>Page 5</t>
        </is>
      </c>
    </row>
    <row r="194" ht="20.25" customFormat="1" customHeight="1" s="685">
      <c r="A194" s="787" t="inlineStr">
        <is>
          <t>Schedule K</t>
        </is>
      </c>
      <c r="C194" s="788" t="inlineStr">
        <is>
          <t>Other Information (continued from page 4)</t>
        </is>
      </c>
      <c r="D194" s="673" t="n"/>
      <c r="E194" s="673" t="n"/>
      <c r="F194" s="673" t="n"/>
      <c r="G194" s="673" t="n"/>
      <c r="H194" s="673" t="n"/>
      <c r="I194" s="673" t="n"/>
      <c r="J194" s="673" t="n"/>
      <c r="K194" s="673" t="n"/>
      <c r="L194" s="673" t="n"/>
    </row>
    <row r="195" ht="20.25" customFormat="1" customHeight="1" s="685">
      <c r="A195" s="675" t="n">
        <v>13</v>
      </c>
      <c r="B195" s="779" t="inlineStr">
        <is>
          <t xml:space="preserve">Are the corporation’s total receipts (page 1, line 1a, plus lines 4 through 10) for the tax year and its total assets at the end of the tax year less than $250,000?                                                                                                                      </t>
        </is>
      </c>
      <c r="J195" s="626" t="n"/>
      <c r="K195" s="824" t="inlineStr">
        <is>
          <t>Yes</t>
        </is>
      </c>
      <c r="L195" s="825" t="inlineStr">
        <is>
          <t>No</t>
        </is>
      </c>
    </row>
    <row r="196" ht="20.25" customFormat="1" customHeight="1" s="685">
      <c r="A196" s="675" t="n"/>
      <c r="J196" s="626" t="n"/>
      <c r="K196" s="826" t="inlineStr">
        <is>
          <t>√</t>
        </is>
      </c>
      <c r="L196" s="827" t="n"/>
    </row>
    <row r="197" ht="20.25" customFormat="1" customHeight="1" s="685">
      <c r="A197" s="675" t="n"/>
      <c r="B197" s="779" t="inlineStr">
        <is>
          <t>If “Yes,” the corporation is not required to complete Schedules L, M-1, and M-2. Instead, enter the total amount of cash distributions</t>
        </is>
      </c>
      <c r="J197" s="626" t="n"/>
      <c r="K197" s="769" t="n"/>
      <c r="L197" s="828" t="n"/>
    </row>
    <row r="198" ht="20.25" customFormat="1" customHeight="1" s="685">
      <c r="A198" s="675" t="n"/>
      <c r="B198" s="789" t="inlineStr">
        <is>
          <t>and the book value of property distributions (other than cash) made during the tax year</t>
        </is>
      </c>
      <c r="C198" s="789" t="n"/>
      <c r="D198" s="789" t="n"/>
      <c r="E198" s="789" t="n"/>
      <c r="F198" s="789" t="n"/>
      <c r="H198" s="821" t="n"/>
      <c r="I198" s="796" t="n"/>
      <c r="J198" s="685" t="inlineStr">
        <is>
          <t>$</t>
        </is>
      </c>
      <c r="K198" s="769" t="n"/>
      <c r="L198" s="828" t="n"/>
    </row>
    <row r="199" ht="20.25" customFormat="1" customHeight="1" s="685">
      <c r="A199" s="675" t="n">
        <v>14</v>
      </c>
      <c r="B199" s="685" t="inlineStr">
        <is>
          <t>Is the corporation required to file Schedule UTP (Form 1120), Uncertain Tax Position Statement? See instructions.</t>
        </is>
      </c>
      <c r="K199" s="829" t="n"/>
      <c r="L199" s="830" t="inlineStr">
        <is>
          <t>√</t>
        </is>
      </c>
    </row>
    <row r="200" ht="20.25" customFormat="1" customHeight="1" s="685">
      <c r="A200" s="675" t="n"/>
      <c r="B200" s="685" t="inlineStr">
        <is>
          <t>If “Yes,” complete and attach Schedule UTP.</t>
        </is>
      </c>
      <c r="K200" s="769" t="n"/>
      <c r="L200" s="828" t="n"/>
    </row>
    <row r="201" ht="20.25" customFormat="1" customHeight="1" s="685">
      <c r="A201" s="675" t="inlineStr">
        <is>
          <t>15a</t>
        </is>
      </c>
      <c r="B201" s="685" t="inlineStr">
        <is>
          <t>Did the corporation make any payments in 2025 that would require it to file Form(s) 1099?</t>
        </is>
      </c>
      <c r="K201" s="831" t="n"/>
      <c r="L201" s="832" t="n"/>
    </row>
    <row r="202" ht="20.25" customFormat="1" customHeight="1" s="685">
      <c r="A202" s="675" t="inlineStr">
        <is>
          <t>b</t>
        </is>
      </c>
      <c r="B202" s="685" t="inlineStr">
        <is>
          <t>If “Yes,” did or will the corporation file required Form(s) 1099?</t>
        </is>
      </c>
      <c r="K202" s="833" t="n"/>
      <c r="L202" s="834" t="inlineStr">
        <is>
          <t>√</t>
        </is>
      </c>
    </row>
    <row r="203" ht="34.5" customFormat="1" customHeight="1" s="685">
      <c r="A203" s="675" t="n">
        <v>16</v>
      </c>
      <c r="B203" s="779" t="inlineStr">
        <is>
          <t>During this tax year, did the corporation have an 80%-or-more change in ownership, including a change due to redemption of its own stock?</t>
        </is>
      </c>
      <c r="J203" s="626" t="n"/>
      <c r="K203" s="833" t="n"/>
      <c r="L203" s="834" t="inlineStr">
        <is>
          <t>√</t>
        </is>
      </c>
    </row>
    <row r="204" ht="32.25" customFormat="1" customHeight="1" s="685">
      <c r="A204" s="675" t="n">
        <v>17</v>
      </c>
      <c r="B204" s="779" t="inlineStr">
        <is>
          <t>During or subsequent to this tax year, but before the filing of this return, did the corporation dispose of more than 65% (by value) of its assets in a taxable, non-taxable, or tax deferred transaction?</t>
        </is>
      </c>
      <c r="J204" s="626" t="n"/>
      <c r="K204" s="833" t="n"/>
      <c r="L204" s="834" t="inlineStr">
        <is>
          <t>√</t>
        </is>
      </c>
    </row>
    <row r="205" ht="30.75" customFormat="1" customHeight="1" s="685">
      <c r="A205" s="675" t="n">
        <v>18</v>
      </c>
      <c r="B205" s="779" t="inlineStr">
        <is>
          <t>Did the corporation receive assets in a section 351 transfer in which any of the transferred assets had a fair market basis or fair market value of more than $1 million?</t>
        </is>
      </c>
      <c r="J205" s="626" t="n"/>
      <c r="K205" s="833" t="n"/>
      <c r="L205" s="834" t="inlineStr">
        <is>
          <t>√</t>
        </is>
      </c>
    </row>
    <row r="206" ht="32.25" customFormat="1" customHeight="1" s="685">
      <c r="A206" s="675" t="n">
        <v>19</v>
      </c>
      <c r="B206" s="779" t="inlineStr">
        <is>
          <t>During the corporation’s tax year, did the corporation make any payments that would require it to file Forms 1042 and 1042-S under chapter 3 (sections 1441 through 1464) or chapter 4 (sections 1471 through 1474) of the Code?</t>
        </is>
      </c>
      <c r="J206" s="626" t="n"/>
      <c r="K206" s="833" t="n"/>
      <c r="L206" s="834" t="inlineStr">
        <is>
          <t>√</t>
        </is>
      </c>
    </row>
    <row r="207" ht="20.25" customFormat="1" customHeight="1" s="685">
      <c r="A207" s="675" t="n">
        <v>20</v>
      </c>
      <c r="B207" s="685" t="inlineStr">
        <is>
          <t>Is the corporation operating on a cooperative basis?</t>
        </is>
      </c>
      <c r="K207" s="833" t="n"/>
      <c r="L207" s="834" t="inlineStr">
        <is>
          <t>√</t>
        </is>
      </c>
    </row>
    <row r="208" ht="35.25" customFormat="1" customHeight="1" s="685">
      <c r="A208" s="675" t="n">
        <v>21</v>
      </c>
      <c r="B208" s="779" t="inlineStr">
        <is>
          <t>During the tax year, did the corporation pay or accrue any interest or royalty for which the deduction is not allowed under section 267A? See instructions</t>
        </is>
      </c>
      <c r="J208" s="626" t="n"/>
      <c r="K208" s="826" t="n"/>
      <c r="L208" s="827" t="inlineStr">
        <is>
          <t>√</t>
        </is>
      </c>
    </row>
    <row r="209" ht="20.25" customFormat="1" customHeight="1" s="685">
      <c r="A209" s="675" t="n"/>
      <c r="B209" s="685" t="inlineStr">
        <is>
          <t>If “Yes,” enter the total amount of the disallowed deductions  $</t>
        </is>
      </c>
      <c r="F209" s="821" t="n"/>
      <c r="G209" s="796" t="n"/>
      <c r="H209" s="796" t="n"/>
      <c r="I209" s="796" t="n"/>
      <c r="K209" s="769" t="n"/>
      <c r="L209" s="828" t="n"/>
    </row>
    <row r="210" ht="33" customFormat="1" customHeight="1" s="685">
      <c r="A210" s="675" t="n">
        <v>22</v>
      </c>
      <c r="B210" s="779" t="inlineStr">
        <is>
          <t>Does the corporation have gross receipts of at least $500 million in any of the 3 preceding tax years? (See sections 59A(e)(2) and (3))</t>
        </is>
      </c>
      <c r="J210" s="626" t="n"/>
      <c r="K210" s="829" t="n"/>
      <c r="L210" s="830" t="inlineStr">
        <is>
          <t>√</t>
        </is>
      </c>
    </row>
    <row r="211" ht="20.25" customFormat="1" customHeight="1" s="685">
      <c r="A211" s="675" t="n"/>
      <c r="B211" s="685" t="inlineStr">
        <is>
          <t>If “Yes,” complete and attach Form 8991.</t>
        </is>
      </c>
      <c r="K211" s="769" t="n"/>
      <c r="L211" s="828" t="n"/>
    </row>
    <row r="212" ht="31.5" customFormat="1" customHeight="1" s="685">
      <c r="A212" s="675" t="n">
        <v>23</v>
      </c>
      <c r="B212" s="779" t="inlineStr">
        <is>
          <t>Did the corporation have an election under section 163(j) for any real property trade or business or any farming business in effect during the tax year? See instructions</t>
        </is>
      </c>
      <c r="J212" s="626" t="n"/>
      <c r="K212" s="831" t="n"/>
      <c r="L212" s="832" t="inlineStr">
        <is>
          <t>√</t>
        </is>
      </c>
    </row>
    <row r="213" ht="20.25" customFormat="1" customHeight="1" s="685">
      <c r="A213" s="675" t="n">
        <v>24</v>
      </c>
      <c r="B213" s="685" t="inlineStr">
        <is>
          <t>Does the corporation satisfy one or more of the following? See instructions</t>
        </is>
      </c>
      <c r="K213" s="826" t="n"/>
      <c r="L213" s="827" t="inlineStr">
        <is>
          <t>√</t>
        </is>
      </c>
    </row>
    <row r="214" ht="20.25" customFormat="1" customHeight="1" s="685">
      <c r="A214" s="675" t="inlineStr">
        <is>
          <t>a</t>
        </is>
      </c>
      <c r="B214" s="685" t="inlineStr">
        <is>
          <t>The corporation owns a pass-through entity with current, or prior year carryover, excess business interest expense.</t>
        </is>
      </c>
      <c r="K214" s="835" t="n"/>
      <c r="L214" s="836" t="n"/>
    </row>
    <row r="215" ht="35.25" customFormat="1" customHeight="1" s="685">
      <c r="A215" s="675" t="inlineStr">
        <is>
          <t>b</t>
        </is>
      </c>
      <c r="B215" s="779" t="inlineStr">
        <is>
          <t>The corporation’s aggregate average annual gross receipts (determined under section 448(c)) for the 3 tax years preceding the current tax year are more than $26 million and the corporation has business interest expense.</t>
        </is>
      </c>
      <c r="J215" s="626" t="n"/>
      <c r="K215" s="798" t="n"/>
      <c r="L215" s="635" t="n"/>
    </row>
    <row r="216" ht="20.25" customFormat="1" customHeight="1" s="685">
      <c r="A216" s="675" t="inlineStr">
        <is>
          <t>c</t>
        </is>
      </c>
      <c r="B216" s="685" t="inlineStr">
        <is>
          <t>The corporation is a tax shelter and the corporation has business interest expense.</t>
        </is>
      </c>
      <c r="K216" s="798" t="n"/>
      <c r="L216" s="635" t="n"/>
    </row>
    <row r="217" ht="20.25" customFormat="1" customHeight="1" s="685">
      <c r="A217" s="675" t="n"/>
      <c r="B217" s="685" t="inlineStr">
        <is>
          <t>If “Yes,” complete and attach Form 8990.</t>
        </is>
      </c>
      <c r="K217" s="682" t="n"/>
      <c r="L217" s="638" t="n"/>
    </row>
    <row r="218" ht="20.25" customFormat="1" customHeight="1" s="685">
      <c r="A218" s="675" t="n">
        <v>25</v>
      </c>
      <c r="B218" s="685" t="inlineStr">
        <is>
          <t>Is the corporation attaching Form 8996 to certify as a Qualified Opportunity Fund?</t>
        </is>
      </c>
      <c r="K218" s="826" t="n"/>
      <c r="L218" s="827" t="inlineStr">
        <is>
          <t>√</t>
        </is>
      </c>
    </row>
    <row r="219" ht="20.25" customFormat="1" customHeight="1" s="685">
      <c r="A219" s="675" t="n"/>
      <c r="B219" s="685" t="inlineStr">
        <is>
          <t>If “Yes,” enter amount from Form 8996, line 15.     $</t>
        </is>
      </c>
      <c r="F219" s="821" t="n"/>
      <c r="G219" s="796" t="n"/>
      <c r="H219" s="796" t="n"/>
      <c r="I219" s="796" t="n"/>
      <c r="K219" s="769" t="n"/>
      <c r="L219" s="828" t="n"/>
    </row>
    <row r="220" ht="64.5" customFormat="1" customHeight="1" s="685">
      <c r="A220" s="675" t="n">
        <v>26</v>
      </c>
      <c r="B220" s="779"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26" t="n"/>
      <c r="K220" s="769" t="n"/>
      <c r="L220" s="828" t="n"/>
    </row>
    <row r="221" ht="20.25" customFormat="1" customHeight="1" s="685">
      <c r="A221" s="783" t="n"/>
      <c r="B221" s="837" t="inlineStr">
        <is>
          <t>Percentage: By Vote</t>
        </is>
      </c>
      <c r="C221" s="662" t="n"/>
      <c r="D221" s="838" t="n"/>
      <c r="E221" s="662" t="n"/>
      <c r="F221" s="783" t="inlineStr">
        <is>
          <t>By Value</t>
        </is>
      </c>
      <c r="G221" s="662" t="n"/>
      <c r="H221" s="839" t="n"/>
      <c r="I221" s="662" t="n"/>
      <c r="J221" s="840" t="n"/>
      <c r="K221" s="841" t="n"/>
      <c r="L221" s="842" t="n"/>
    </row>
    <row r="222" ht="20.25" customFormat="1" customHeight="1" s="685">
      <c r="L222" s="843" t="inlineStr">
        <is>
          <t>Form 1120 (2025)</t>
        </is>
      </c>
    </row>
    <row r="223" ht="20.25" customFormat="1" customHeight="1" s="685"/>
    <row r="224" ht="20.25" customHeight="1" s="565">
      <c r="A224" s="784" t="inlineStr">
        <is>
          <t>Form 1120 (2025)</t>
        </is>
      </c>
      <c r="B224" s="784" t="n"/>
      <c r="C224" s="784" t="n"/>
      <c r="D224" s="784" t="n"/>
      <c r="E224" s="784" t="n"/>
      <c r="F224" s="784" t="n"/>
      <c r="G224" s="784" t="n"/>
      <c r="H224" s="784" t="n"/>
      <c r="I224" s="784" t="n"/>
      <c r="J224" s="784" t="n"/>
      <c r="K224" s="784" t="n"/>
      <c r="L224" s="844" t="inlineStr">
        <is>
          <t>Page 6</t>
        </is>
      </c>
    </row>
    <row r="225" ht="17.25" customHeight="1" s="565">
      <c r="A225" s="845" t="inlineStr">
        <is>
          <t>Schedule L</t>
        </is>
      </c>
      <c r="C225" s="846" t="inlineStr">
        <is>
          <t>Balance Sheets per Books</t>
        </is>
      </c>
      <c r="E225" s="626" t="n"/>
      <c r="F225" s="847" t="inlineStr">
        <is>
          <t>Beginning of tax year</t>
        </is>
      </c>
      <c r="G225" s="650" t="n"/>
      <c r="H225" s="667" t="n"/>
      <c r="I225" s="847" t="inlineStr">
        <is>
          <t>End of tax year</t>
        </is>
      </c>
      <c r="J225" s="650" t="n"/>
      <c r="K225" s="650" t="n"/>
      <c r="L225" s="667" t="n"/>
    </row>
    <row r="226" ht="18" customHeight="1" s="565">
      <c r="A226" s="848" t="inlineStr">
        <is>
          <t>Assets</t>
        </is>
      </c>
      <c r="E226" s="626" t="n"/>
      <c r="F226" s="849" t="inlineStr">
        <is>
          <t>(a)</t>
        </is>
      </c>
      <c r="G226" s="678" t="n"/>
      <c r="H226" s="849" t="inlineStr">
        <is>
          <t>(b)</t>
        </is>
      </c>
      <c r="I226" s="850" t="inlineStr">
        <is>
          <t>(c)</t>
        </is>
      </c>
      <c r="J226" s="678" t="n"/>
      <c r="K226" s="850" t="inlineStr">
        <is>
          <t>(d)</t>
        </is>
      </c>
      <c r="L226" s="678" t="n"/>
    </row>
    <row r="227" ht="18" customHeight="1" s="565">
      <c r="A227" s="851" t="n">
        <v>1</v>
      </c>
      <c r="B227" s="852" t="inlineStr">
        <is>
          <t xml:space="preserve">Cash                                              </t>
        </is>
      </c>
      <c r="C227" s="852" t="n"/>
      <c r="F227" s="853" t="n"/>
      <c r="G227" s="678" t="n"/>
      <c r="H227" s="854" t="n"/>
      <c r="I227" s="853" t="n"/>
      <c r="J227" s="678" t="n"/>
      <c r="K227" s="855" t="n"/>
      <c r="L227" s="678" t="n"/>
    </row>
    <row r="228" ht="18" customHeight="1" s="565">
      <c r="A228" s="856" t="inlineStr">
        <is>
          <t>2a</t>
        </is>
      </c>
      <c r="B228" s="852" t="inlineStr">
        <is>
          <t xml:space="preserve">Trade notes and accounts receivable       </t>
        </is>
      </c>
      <c r="C228" s="852" t="n"/>
      <c r="F228" s="855" t="n"/>
      <c r="G228" s="678" t="n"/>
      <c r="H228" s="857" t="n"/>
      <c r="I228" s="855" t="n"/>
      <c r="J228" s="678" t="n"/>
      <c r="K228" s="853" t="n"/>
      <c r="L228" s="678" t="n"/>
    </row>
    <row r="229" ht="18" customHeight="1" s="565">
      <c r="A229" s="856" t="inlineStr">
        <is>
          <t>b</t>
        </is>
      </c>
      <c r="B229" s="852" t="inlineStr">
        <is>
          <t xml:space="preserve">Less allowance for bad debts                 </t>
        </is>
      </c>
      <c r="C229" s="852" t="n"/>
      <c r="F229" s="855" t="n"/>
      <c r="G229" s="678" t="n"/>
      <c r="H229" s="854" t="n"/>
      <c r="I229" s="855" t="n"/>
      <c r="J229" s="678" t="n"/>
      <c r="K229" s="855" t="n"/>
      <c r="L229" s="678" t="n"/>
    </row>
    <row r="230" ht="18" customHeight="1" s="565">
      <c r="A230" s="851" t="n">
        <v>3</v>
      </c>
      <c r="B230" s="852" t="inlineStr">
        <is>
          <t xml:space="preserve">Inventories                                      </t>
        </is>
      </c>
      <c r="C230" s="852" t="n"/>
      <c r="F230" s="853" t="n"/>
      <c r="G230" s="678" t="n"/>
      <c r="H230" s="854" t="n"/>
      <c r="I230" s="853" t="n"/>
      <c r="J230" s="678" t="n"/>
      <c r="K230" s="855" t="n"/>
      <c r="L230" s="678" t="n"/>
    </row>
    <row r="231" ht="18" customHeight="1" s="565">
      <c r="A231" s="851" t="n">
        <v>4</v>
      </c>
      <c r="B231" s="852" t="inlineStr">
        <is>
          <t xml:space="preserve">US government obligations                  </t>
        </is>
      </c>
      <c r="C231" s="852" t="n"/>
      <c r="F231" s="853" t="n"/>
      <c r="G231" s="678" t="n"/>
      <c r="H231" s="854" t="n"/>
      <c r="I231" s="853" t="n"/>
      <c r="J231" s="678" t="n"/>
      <c r="K231" s="855" t="n"/>
      <c r="L231" s="678" t="n"/>
    </row>
    <row r="232" ht="18" customHeight="1" s="565">
      <c r="A232" s="851" t="n">
        <v>5</v>
      </c>
      <c r="B232" s="852" t="inlineStr">
        <is>
          <t xml:space="preserve">Tax-exempt securities (see instructions)    </t>
        </is>
      </c>
      <c r="C232" s="852" t="n"/>
      <c r="F232" s="853" t="n"/>
      <c r="G232" s="678" t="n"/>
      <c r="H232" s="854" t="n"/>
      <c r="I232" s="853" t="n"/>
      <c r="J232" s="678" t="n"/>
      <c r="K232" s="855" t="n"/>
      <c r="L232" s="678" t="n"/>
    </row>
    <row r="233" ht="18" customHeight="1" s="565">
      <c r="A233" s="851" t="n">
        <v>6</v>
      </c>
      <c r="B233" s="852" t="inlineStr">
        <is>
          <t xml:space="preserve">Other current assets (attach statement)     </t>
        </is>
      </c>
      <c r="C233" s="852" t="n"/>
      <c r="F233" s="853" t="n"/>
      <c r="G233" s="678" t="n"/>
      <c r="H233" s="854" t="n"/>
      <c r="I233" s="853" t="n"/>
      <c r="J233" s="678" t="n"/>
      <c r="K233" s="855" t="n"/>
      <c r="L233" s="678" t="n"/>
    </row>
    <row r="234" ht="18" customHeight="1" s="565">
      <c r="A234" s="851" t="n">
        <v>7</v>
      </c>
      <c r="B234" s="852" t="inlineStr">
        <is>
          <t xml:space="preserve">Loans to shareholders                         </t>
        </is>
      </c>
      <c r="C234" s="852" t="n"/>
      <c r="F234" s="853" t="n"/>
      <c r="G234" s="678" t="n"/>
      <c r="H234" s="854" t="n"/>
      <c r="I234" s="853" t="n"/>
      <c r="J234" s="678" t="n"/>
      <c r="K234" s="855" t="n"/>
      <c r="L234" s="678" t="n"/>
    </row>
    <row r="235" ht="18" customHeight="1" s="565">
      <c r="A235" s="851" t="n">
        <v>8</v>
      </c>
      <c r="B235" s="852" t="inlineStr">
        <is>
          <t xml:space="preserve">Mortgage and real estate loans              </t>
        </is>
      </c>
      <c r="C235" s="852" t="n"/>
      <c r="F235" s="853" t="n"/>
      <c r="G235" s="678" t="n"/>
      <c r="H235" s="854" t="n"/>
      <c r="I235" s="853" t="n"/>
      <c r="J235" s="678" t="n"/>
      <c r="K235" s="855" t="n"/>
      <c r="L235" s="678" t="n"/>
    </row>
    <row r="236" ht="18" customHeight="1" s="565">
      <c r="A236" s="851" t="n">
        <v>9</v>
      </c>
      <c r="B236" s="852" t="inlineStr">
        <is>
          <t xml:space="preserve">Other investments (attach statement)       </t>
        </is>
      </c>
      <c r="C236" s="852" t="n"/>
      <c r="F236" s="853" t="n"/>
      <c r="G236" s="678" t="n"/>
      <c r="H236" s="854" t="n"/>
      <c r="I236" s="853" t="n"/>
      <c r="J236" s="678" t="n"/>
      <c r="K236" s="855" t="n"/>
      <c r="L236" s="678" t="n"/>
    </row>
    <row r="237" ht="18" customHeight="1" s="565">
      <c r="A237" s="856" t="inlineStr">
        <is>
          <t>10a</t>
        </is>
      </c>
      <c r="B237" s="852" t="inlineStr">
        <is>
          <t xml:space="preserve">Buildings and other depreciable assets     </t>
        </is>
      </c>
      <c r="C237" s="852" t="n"/>
      <c r="F237" s="855" t="n"/>
      <c r="G237" s="678" t="n"/>
      <c r="H237" s="857" t="n"/>
      <c r="I237" s="855" t="n"/>
      <c r="J237" s="678" t="n"/>
      <c r="K237" s="853" t="n"/>
      <c r="L237" s="678" t="n"/>
    </row>
    <row r="238" ht="18" customHeight="1" s="565">
      <c r="A238" s="856" t="inlineStr">
        <is>
          <t>b</t>
        </is>
      </c>
      <c r="B238" s="852" t="inlineStr">
        <is>
          <t xml:space="preserve">Less accumulated depreciation             </t>
        </is>
      </c>
      <c r="C238" s="852" t="n"/>
      <c r="F238" s="855" t="n"/>
      <c r="G238" s="678" t="n"/>
      <c r="H238" s="854" t="n"/>
      <c r="I238" s="855" t="n"/>
      <c r="J238" s="678" t="n"/>
      <c r="K238" s="855" t="n"/>
      <c r="L238" s="678" t="n"/>
    </row>
    <row r="239" ht="18" customHeight="1" s="565">
      <c r="A239" s="856" t="inlineStr">
        <is>
          <t>11a</t>
        </is>
      </c>
      <c r="B239" s="852" t="inlineStr">
        <is>
          <t xml:space="preserve">Depletable assets                              </t>
        </is>
      </c>
      <c r="C239" s="852" t="n"/>
      <c r="F239" s="855" t="n"/>
      <c r="G239" s="678" t="n"/>
      <c r="H239" s="857" t="n"/>
      <c r="I239" s="855" t="n"/>
      <c r="J239" s="678" t="n"/>
      <c r="K239" s="853" t="n"/>
      <c r="L239" s="678" t="n"/>
    </row>
    <row r="240" ht="18" customHeight="1" s="565">
      <c r="A240" s="856" t="inlineStr">
        <is>
          <t>b</t>
        </is>
      </c>
      <c r="B240" s="852" t="inlineStr">
        <is>
          <t xml:space="preserve">Less accumulated depletion                 </t>
        </is>
      </c>
      <c r="C240" s="852" t="n"/>
      <c r="F240" s="855" t="n"/>
      <c r="G240" s="678" t="n"/>
      <c r="H240" s="854" t="n"/>
      <c r="I240" s="855" t="n"/>
      <c r="J240" s="678" t="n"/>
      <c r="K240" s="855" t="n"/>
      <c r="L240" s="678" t="n"/>
    </row>
    <row r="241" ht="18" customHeight="1" s="565">
      <c r="A241" s="851" t="n">
        <v>12</v>
      </c>
      <c r="B241" s="852" t="inlineStr">
        <is>
          <t xml:space="preserve">Land (net of any amortization)                </t>
        </is>
      </c>
      <c r="C241" s="852" t="n"/>
      <c r="F241" s="853" t="n"/>
      <c r="G241" s="678" t="n"/>
      <c r="H241" s="854" t="n"/>
      <c r="I241" s="853" t="n"/>
      <c r="J241" s="678" t="n"/>
      <c r="K241" s="855" t="n"/>
      <c r="L241" s="678" t="n"/>
    </row>
    <row r="242" ht="18" customHeight="1" s="565">
      <c r="A242" s="856" t="inlineStr">
        <is>
          <t>13a</t>
        </is>
      </c>
      <c r="B242" s="852" t="inlineStr">
        <is>
          <t xml:space="preserve">Intangible assets (amortizable only)          </t>
        </is>
      </c>
      <c r="C242" s="852" t="n"/>
      <c r="F242" s="855" t="n"/>
      <c r="G242" s="678" t="n"/>
      <c r="H242" s="857" t="n"/>
      <c r="I242" s="855" t="n"/>
      <c r="J242" s="678" t="n"/>
      <c r="K242" s="853" t="n"/>
      <c r="L242" s="678" t="n"/>
    </row>
    <row r="243" ht="18" customHeight="1" s="565">
      <c r="A243" s="856" t="inlineStr">
        <is>
          <t>b</t>
        </is>
      </c>
      <c r="B243" s="852" t="inlineStr">
        <is>
          <t xml:space="preserve">Less accumulated amortization              </t>
        </is>
      </c>
      <c r="C243" s="852" t="n"/>
      <c r="F243" s="855" t="n"/>
      <c r="G243" s="678" t="n"/>
      <c r="H243" s="854" t="n"/>
      <c r="I243" s="855" t="n"/>
      <c r="J243" s="678" t="n"/>
      <c r="K243" s="855" t="n"/>
      <c r="L243" s="678" t="n"/>
    </row>
    <row r="244" ht="18" customHeight="1" s="565">
      <c r="A244" s="851" t="n">
        <v>14</v>
      </c>
      <c r="B244" s="852" t="inlineStr">
        <is>
          <t xml:space="preserve">Other assets (attach statement)             </t>
        </is>
      </c>
      <c r="C244" s="852" t="n"/>
      <c r="F244" s="853" t="n"/>
      <c r="G244" s="678" t="n"/>
      <c r="H244" s="854" t="n"/>
      <c r="I244" s="853" t="n"/>
      <c r="J244" s="678" t="n"/>
      <c r="K244" s="855" t="n"/>
      <c r="L244" s="678" t="n"/>
    </row>
    <row r="245" ht="18" customHeight="1" s="565">
      <c r="A245" s="858" t="n">
        <v>15</v>
      </c>
      <c r="B245" s="859" t="inlineStr">
        <is>
          <t xml:space="preserve">Total assets                                     </t>
        </is>
      </c>
      <c r="C245" s="859" t="n"/>
      <c r="D245" s="695" t="n"/>
      <c r="E245" s="637" t="n"/>
      <c r="F245" s="853" t="n"/>
      <c r="G245" s="678" t="n"/>
      <c r="H245" s="854" t="n"/>
      <c r="I245" s="853" t="n"/>
      <c r="J245" s="678" t="n"/>
      <c r="K245" s="855" t="n"/>
      <c r="L245" s="678" t="n"/>
    </row>
    <row r="246" ht="18" customHeight="1" s="565">
      <c r="A246" s="860" t="inlineStr">
        <is>
          <t>Liabilities and Shareholders’ Equity</t>
        </is>
      </c>
      <c r="E246" s="626" t="n"/>
      <c r="F246" s="853" t="n"/>
      <c r="G246" s="678" t="n"/>
      <c r="H246" s="861" t="n"/>
      <c r="I246" s="853" t="n"/>
      <c r="J246" s="678" t="n"/>
      <c r="K246" s="862" t="n"/>
      <c r="L246" s="678" t="n"/>
    </row>
    <row r="247" ht="18" customHeight="1" s="565">
      <c r="A247" s="851" t="n">
        <v>16</v>
      </c>
      <c r="B247" s="863" t="inlineStr">
        <is>
          <t xml:space="preserve">Accounts payable                             </t>
        </is>
      </c>
      <c r="D247" s="656" t="n"/>
      <c r="E247" s="656" t="n"/>
      <c r="F247" s="853" t="n"/>
      <c r="G247" s="678" t="n"/>
      <c r="H247" s="854" t="n"/>
      <c r="I247" s="853" t="n"/>
      <c r="J247" s="678" t="n"/>
      <c r="K247" s="855" t="n"/>
      <c r="L247" s="678" t="n"/>
    </row>
    <row r="248" ht="18" customHeight="1" s="565">
      <c r="A248" s="851" t="n">
        <v>17</v>
      </c>
      <c r="B248" s="807" t="inlineStr">
        <is>
          <t>Mortgages, notes, bonds payable in less than 1 year</t>
        </is>
      </c>
      <c r="E248" s="626" t="n"/>
      <c r="F248" s="853" t="n"/>
      <c r="G248" s="678" t="n"/>
      <c r="H248" s="854" t="n"/>
      <c r="I248" s="853" t="n"/>
      <c r="J248" s="678" t="n"/>
      <c r="K248" s="855" t="n"/>
      <c r="L248" s="678" t="n"/>
    </row>
    <row r="249" ht="18" customHeight="1" s="565">
      <c r="A249" s="851" t="n">
        <v>18</v>
      </c>
      <c r="B249" s="807" t="inlineStr">
        <is>
          <t xml:space="preserve">Other current liabilities (attach statement)  </t>
        </is>
      </c>
      <c r="E249" s="626" t="n"/>
      <c r="F249" s="853" t="n"/>
      <c r="G249" s="678" t="n"/>
      <c r="H249" s="854" t="n"/>
      <c r="I249" s="853" t="n"/>
      <c r="J249" s="678" t="n"/>
      <c r="K249" s="855" t="n"/>
      <c r="L249" s="678" t="n"/>
    </row>
    <row r="250" ht="18" customHeight="1" s="565">
      <c r="A250" s="851" t="n">
        <v>19</v>
      </c>
      <c r="B250" s="863" t="inlineStr">
        <is>
          <t xml:space="preserve">Loans from shareholders                     </t>
        </is>
      </c>
      <c r="D250" s="656" t="n"/>
      <c r="E250" s="656" t="n"/>
      <c r="F250" s="853" t="n"/>
      <c r="G250" s="678" t="n"/>
      <c r="H250" s="854" t="n"/>
      <c r="I250" s="853" t="n"/>
      <c r="J250" s="678" t="n"/>
      <c r="K250" s="855" t="n"/>
      <c r="L250" s="678" t="n"/>
    </row>
    <row r="251" ht="18" customHeight="1" s="565">
      <c r="A251" s="851" t="n">
        <v>20</v>
      </c>
      <c r="B251" s="807" t="inlineStr">
        <is>
          <t>Mortgages, notes, bonds payable in 1 year or more</t>
        </is>
      </c>
      <c r="E251" s="626" t="n"/>
      <c r="F251" s="853" t="n"/>
      <c r="G251" s="678" t="n"/>
      <c r="H251" s="854" t="n"/>
      <c r="I251" s="853" t="n"/>
      <c r="J251" s="678" t="n"/>
      <c r="K251" s="855" t="n"/>
      <c r="L251" s="678" t="n"/>
    </row>
    <row r="252" ht="18" customHeight="1" s="565">
      <c r="A252" s="851" t="n">
        <v>21</v>
      </c>
      <c r="B252" s="807" t="inlineStr">
        <is>
          <t xml:space="preserve">Other liabilities (attach statement)           </t>
        </is>
      </c>
      <c r="E252" s="626" t="n"/>
      <c r="F252" s="853" t="n"/>
      <c r="G252" s="678" t="n"/>
      <c r="H252" s="854" t="n"/>
      <c r="I252" s="853" t="n"/>
      <c r="J252" s="678" t="n"/>
      <c r="K252" s="855" t="n"/>
      <c r="L252" s="678" t="n"/>
    </row>
    <row r="253" ht="18" customHeight="1" s="565">
      <c r="A253" s="851" t="n">
        <v>22</v>
      </c>
      <c r="B253" s="864" t="inlineStr">
        <is>
          <t xml:space="preserve">Capital stock:    a Preferred stock            </t>
        </is>
      </c>
      <c r="E253" s="626" t="n"/>
      <c r="F253" s="855" t="n"/>
      <c r="G253" s="678" t="n"/>
      <c r="H253" s="857" t="n"/>
      <c r="I253" s="855" t="n"/>
      <c r="J253" s="678" t="n"/>
      <c r="K253" s="853" t="n"/>
      <c r="L253" s="678" t="n"/>
    </row>
    <row r="254" ht="18" customHeight="1" s="565">
      <c r="A254" s="865" t="n"/>
      <c r="B254" s="866" t="n"/>
      <c r="C254" s="867" t="inlineStr">
        <is>
          <t xml:space="preserve">b Common stock           </t>
        </is>
      </c>
      <c r="F254" s="855" t="n"/>
      <c r="G254" s="678" t="n"/>
      <c r="H254" s="854" t="n"/>
      <c r="I254" s="855" t="n"/>
      <c r="J254" s="678" t="n"/>
      <c r="K254" s="855" t="n"/>
      <c r="L254" s="678" t="n"/>
    </row>
    <row r="255" ht="18" customHeight="1" s="565">
      <c r="A255" s="851" t="n">
        <v>23</v>
      </c>
      <c r="B255" s="868" t="inlineStr">
        <is>
          <t xml:space="preserve">Additional paid-in capital                     </t>
        </is>
      </c>
      <c r="F255" s="853" t="n"/>
      <c r="G255" s="678" t="n"/>
      <c r="H255" s="854" t="n"/>
      <c r="I255" s="853" t="n"/>
      <c r="J255" s="678" t="n"/>
      <c r="K255" s="855" t="n"/>
      <c r="L255" s="678" t="n"/>
    </row>
    <row r="256" ht="18" customHeight="1" s="565">
      <c r="A256" s="851" t="n">
        <v>24</v>
      </c>
      <c r="B256" s="869" t="inlineStr">
        <is>
          <t>Retained earnings—Appropriated (attach statement)</t>
        </is>
      </c>
      <c r="E256" s="626" t="n"/>
      <c r="F256" s="853" t="n"/>
      <c r="G256" s="678" t="n"/>
      <c r="H256" s="854" t="n"/>
      <c r="I256" s="853" t="n"/>
      <c r="J256" s="678" t="n"/>
      <c r="K256" s="855" t="n"/>
      <c r="L256" s="678" t="n"/>
    </row>
    <row r="257" ht="18" customHeight="1" s="565">
      <c r="A257" s="851" t="n">
        <v>25</v>
      </c>
      <c r="B257" s="869" t="inlineStr">
        <is>
          <t xml:space="preserve">Retained earnings—Unappropriated         </t>
        </is>
      </c>
      <c r="E257" s="626" t="n"/>
      <c r="F257" s="853" t="n"/>
      <c r="G257" s="678" t="n"/>
      <c r="H257" s="854" t="n"/>
      <c r="I257" s="853" t="n"/>
      <c r="J257" s="678" t="n"/>
      <c r="K257" s="855" t="n"/>
      <c r="L257" s="678" t="n"/>
    </row>
    <row r="258" ht="18" customHeight="1" s="565">
      <c r="A258" s="851" t="n">
        <v>26</v>
      </c>
      <c r="B258" s="869" t="inlineStr">
        <is>
          <t>Adjustments to shareholders’ equity (attach statement)</t>
        </is>
      </c>
      <c r="E258" s="626" t="n"/>
      <c r="F258" s="853" t="n"/>
      <c r="G258" s="678" t="n"/>
      <c r="H258" s="854" t="n"/>
      <c r="I258" s="853" t="n"/>
      <c r="J258" s="678" t="n"/>
      <c r="K258" s="855" t="n"/>
      <c r="L258" s="678" t="n"/>
    </row>
    <row r="259" ht="18" customHeight="1" s="565">
      <c r="A259" s="851" t="n">
        <v>27</v>
      </c>
      <c r="B259" s="870" t="inlineStr">
        <is>
          <t xml:space="preserve">Less cost of treasury stock                   </t>
        </is>
      </c>
      <c r="C259" s="868" t="n"/>
      <c r="F259" s="853" t="n"/>
      <c r="G259" s="678" t="n"/>
      <c r="H259" s="854" t="n"/>
      <c r="I259" s="853" t="n"/>
      <c r="J259" s="678" t="n"/>
      <c r="K259" s="855" t="n"/>
      <c r="L259" s="678" t="n"/>
    </row>
    <row r="260" ht="18" customHeight="1" s="565">
      <c r="A260" s="871" t="n">
        <v>28</v>
      </c>
      <c r="B260" s="872" t="inlineStr">
        <is>
          <t xml:space="preserve">Total liabilities and shareholders’ equity     </t>
        </is>
      </c>
      <c r="C260" s="872" t="n"/>
      <c r="D260" s="784" t="n"/>
      <c r="E260" s="784" t="n"/>
      <c r="F260" s="873" t="n"/>
      <c r="G260" s="729" t="n"/>
      <c r="H260" s="874" t="n"/>
      <c r="I260" s="873" t="n"/>
      <c r="J260" s="729" t="n"/>
      <c r="K260" s="875" t="n"/>
      <c r="L260" s="729" t="n"/>
    </row>
    <row r="262" ht="17.25" customHeight="1" s="565">
      <c r="A262" s="876" t="inlineStr">
        <is>
          <t>Schedule M1</t>
        </is>
      </c>
      <c r="B262" s="646" t="n"/>
      <c r="C262" s="877" t="inlineStr">
        <is>
          <t>Reconciliation of Income (Loss) per Books With Income per Return</t>
        </is>
      </c>
      <c r="D262" s="646" t="n"/>
      <c r="E262" s="646" t="n"/>
      <c r="F262" s="646" t="n"/>
      <c r="G262" s="646" t="n"/>
      <c r="H262" s="646" t="n"/>
      <c r="I262" s="646" t="n"/>
      <c r="J262" s="646" t="n"/>
      <c r="K262" s="646" t="n"/>
      <c r="L262" s="691" t="n"/>
    </row>
    <row r="263" ht="17.25" customHeight="1" s="565">
      <c r="A263" s="878" t="n"/>
      <c r="B263" s="878" t="n"/>
      <c r="C263" s="879" t="inlineStr">
        <is>
          <t>Note: The corporation may be required to file Schedule M-3. See instructions.</t>
        </is>
      </c>
      <c r="D263" s="878" t="n"/>
      <c r="E263" s="878" t="n"/>
      <c r="F263" s="695" t="n"/>
      <c r="G263" s="878" t="n"/>
      <c r="H263" s="878" t="n"/>
      <c r="I263" s="878" t="n"/>
      <c r="J263" s="878" t="n"/>
      <c r="K263" s="695" t="n"/>
      <c r="L263" s="695" t="n"/>
    </row>
    <row r="264" ht="17.25" customHeight="1" s="565">
      <c r="A264" s="880" t="n">
        <v>1</v>
      </c>
      <c r="B264" s="881" t="inlineStr">
        <is>
          <t>Net income (loss) per books</t>
        </is>
      </c>
      <c r="F264" s="882" t="n"/>
      <c r="G264" s="880" t="n">
        <v>7</v>
      </c>
      <c r="H264" s="883" t="inlineStr">
        <is>
          <t>Income recorded on books this year not included on this return (itemize):</t>
        </is>
      </c>
      <c r="J264" s="626" t="n"/>
      <c r="K264" s="884" t="n"/>
      <c r="L264" s="885" t="n"/>
    </row>
    <row r="265" ht="17.25" customHeight="1" s="565">
      <c r="A265" s="880" t="n">
        <v>2</v>
      </c>
      <c r="B265" s="881" t="inlineStr">
        <is>
          <t>Federal income tax per books</t>
        </is>
      </c>
      <c r="F265" s="886" t="n"/>
      <c r="G265" s="880" t="n"/>
      <c r="J265" s="626" t="n"/>
      <c r="K265" s="884" t="n"/>
      <c r="L265" s="885" t="n"/>
    </row>
    <row r="266" ht="17.25" customHeight="1" s="565">
      <c r="A266" s="880" t="n">
        <v>3</v>
      </c>
      <c r="B266" s="881" t="inlineStr">
        <is>
          <t>Excess of capital losses over capital gains</t>
        </is>
      </c>
      <c r="F266" s="887" t="n"/>
      <c r="G266" s="880" t="n"/>
      <c r="H266" s="881" t="inlineStr">
        <is>
          <t>Tax-exempt interest $</t>
        </is>
      </c>
      <c r="I266" s="888" t="n"/>
      <c r="J266" s="797" t="n"/>
      <c r="K266" s="884" t="n"/>
      <c r="L266" s="885" t="n"/>
    </row>
    <row r="267" ht="17.25" customHeight="1" s="565">
      <c r="A267" s="880" t="n">
        <v>4</v>
      </c>
      <c r="B267" s="881" t="inlineStr">
        <is>
          <t>Income subject to tax not recorded on books</t>
        </is>
      </c>
      <c r="F267" s="815" t="n"/>
      <c r="G267" s="880" t="n"/>
      <c r="H267" s="888" t="n"/>
      <c r="I267" s="796" t="n"/>
      <c r="J267" s="797" t="n"/>
      <c r="K267" s="884" t="n"/>
      <c r="L267" s="885" t="n"/>
    </row>
    <row r="268" ht="17.25" customHeight="1" s="565">
      <c r="A268" s="880" t="n"/>
      <c r="B268" s="881" t="inlineStr">
        <is>
          <t>this year (itemize):</t>
        </is>
      </c>
      <c r="D268" s="889" t="n"/>
      <c r="E268" s="797" t="n"/>
      <c r="F268" s="798" t="n"/>
      <c r="G268" s="880" t="n"/>
      <c r="H268" s="890" t="n"/>
      <c r="I268" s="891" t="n"/>
      <c r="J268" s="892" t="n"/>
      <c r="K268" s="893" t="n"/>
      <c r="L268" s="894" t="n"/>
    </row>
    <row r="269" ht="17.25" customHeight="1" s="565">
      <c r="A269" s="880" t="n"/>
      <c r="B269" s="889" t="n"/>
      <c r="C269" s="796" t="n"/>
      <c r="D269" s="796" t="n"/>
      <c r="E269" s="797" t="n"/>
      <c r="F269" s="895" t="n"/>
      <c r="G269" s="896" t="n">
        <v>8</v>
      </c>
      <c r="H269" s="897" t="inlineStr">
        <is>
          <t>Deductions on this return not charged against book income this year (itemize):</t>
        </is>
      </c>
      <c r="I269" s="898" t="n"/>
      <c r="J269" s="899" t="n"/>
      <c r="K269" s="884" t="n"/>
      <c r="L269" s="885" t="n"/>
    </row>
    <row r="270" ht="32.25" customHeight="1" s="565">
      <c r="A270" s="880" t="n">
        <v>5</v>
      </c>
      <c r="B270" s="897" t="inlineStr">
        <is>
          <t>Expenses recorded on books this year not deducted on this return (itemize):</t>
        </is>
      </c>
      <c r="C270" s="898" t="n"/>
      <c r="D270" s="898" t="n"/>
      <c r="E270" s="899" t="n"/>
      <c r="F270" s="900" t="n"/>
      <c r="G270" s="635" t="n"/>
      <c r="J270" s="626" t="n"/>
      <c r="K270" s="884" t="n"/>
      <c r="L270" s="885" t="n"/>
    </row>
    <row r="271" ht="17.25" customHeight="1" s="565">
      <c r="A271" s="880" t="inlineStr">
        <is>
          <t>a</t>
        </is>
      </c>
      <c r="B271" s="881" t="inlineStr">
        <is>
          <t>Depreciation  $</t>
        </is>
      </c>
      <c r="D271" s="888" t="n"/>
      <c r="E271" s="797" t="n"/>
      <c r="F271" s="798" t="n"/>
      <c r="G271" s="880" t="inlineStr">
        <is>
          <t>a</t>
        </is>
      </c>
      <c r="H271" s="881" t="inlineStr">
        <is>
          <t>Depreciation  $</t>
        </is>
      </c>
      <c r="I271" s="888" t="n"/>
      <c r="J271" s="797" t="n"/>
      <c r="K271" s="884" t="n"/>
      <c r="L271" s="885" t="n"/>
    </row>
    <row r="272" ht="17.25" customHeight="1" s="565">
      <c r="A272" s="880" t="inlineStr">
        <is>
          <t>b</t>
        </is>
      </c>
      <c r="B272" s="881" t="inlineStr">
        <is>
          <t>Charitable contributions $</t>
        </is>
      </c>
      <c r="D272" s="890" t="n"/>
      <c r="E272" s="892" t="n"/>
      <c r="F272" s="798" t="n"/>
      <c r="G272" s="880" t="inlineStr">
        <is>
          <t>b</t>
        </is>
      </c>
      <c r="H272" s="881" t="inlineStr">
        <is>
          <t>Charitable contributions $</t>
        </is>
      </c>
      <c r="I272" s="890" t="n"/>
      <c r="J272" s="892" t="n"/>
      <c r="K272" s="884" t="n"/>
      <c r="L272" s="885" t="n"/>
    </row>
    <row r="273" ht="17.25" customHeight="1" s="565">
      <c r="A273" s="880" t="inlineStr">
        <is>
          <t>c</t>
        </is>
      </c>
      <c r="B273" s="881" t="inlineStr">
        <is>
          <t>Travel and entertainment $</t>
        </is>
      </c>
      <c r="D273" s="890" t="n"/>
      <c r="E273" s="892" t="n"/>
      <c r="F273" s="798" t="n"/>
      <c r="G273" s="880" t="n"/>
      <c r="H273" s="888" t="n"/>
      <c r="I273" s="796" t="n"/>
      <c r="J273" s="797" t="n"/>
      <c r="K273" s="893" t="n"/>
      <c r="L273" s="894" t="n"/>
    </row>
    <row r="274" ht="17.25" customHeight="1" s="565">
      <c r="A274" s="880" t="n"/>
      <c r="B274" s="889" t="n"/>
      <c r="C274" s="796" t="n"/>
      <c r="D274" s="796" t="n"/>
      <c r="E274" s="797" t="n"/>
      <c r="F274" s="882" t="n"/>
      <c r="G274" s="880" t="n">
        <v>9</v>
      </c>
      <c r="H274" s="881" t="inlineStr">
        <is>
          <t>Add lines 7 and 8</t>
        </is>
      </c>
      <c r="K274" s="893" t="n"/>
      <c r="L274" s="894" t="n"/>
    </row>
    <row r="275" ht="17.25" customHeight="1" s="565">
      <c r="A275" s="880" t="n">
        <v>6</v>
      </c>
      <c r="B275" s="881" t="inlineStr">
        <is>
          <t>Add lines 1 through 5</t>
        </is>
      </c>
      <c r="F275" s="887" t="n"/>
      <c r="G275" s="880" t="n">
        <v>10</v>
      </c>
      <c r="H275" s="881" t="inlineStr">
        <is>
          <t>Income (page 1, line 28)—line 6 less line 9</t>
        </is>
      </c>
      <c r="K275" s="893" t="n"/>
      <c r="L275" s="894" t="n"/>
    </row>
    <row r="276" ht="17.25" customHeight="1" s="565">
      <c r="A276" s="901" t="inlineStr">
        <is>
          <t>Schedule M2</t>
        </is>
      </c>
      <c r="B276" s="673" t="n"/>
      <c r="C276" s="902" t="inlineStr">
        <is>
          <t>Analysis of Unappropriated Retained Earnings per Books (Schedule L, Line 25)</t>
        </is>
      </c>
      <c r="D276" s="673" t="n"/>
      <c r="E276" s="673" t="n"/>
      <c r="F276" s="673" t="n"/>
      <c r="G276" s="673" t="n"/>
      <c r="H276" s="673" t="n"/>
      <c r="I276" s="673" t="n"/>
      <c r="J276" s="673" t="n"/>
      <c r="K276" s="673" t="n"/>
      <c r="L276" s="673" t="n"/>
    </row>
    <row r="277" ht="17.25" customHeight="1" s="565">
      <c r="A277" s="880" t="n">
        <v>1</v>
      </c>
      <c r="B277" s="881" t="inlineStr">
        <is>
          <t>Balance at beginning of year</t>
        </is>
      </c>
      <c r="F277" s="882" t="n"/>
      <c r="G277" s="880" t="n">
        <v>5</v>
      </c>
      <c r="H277" s="881" t="inlineStr">
        <is>
          <t>Distributions:</t>
        </is>
      </c>
      <c r="I277" s="624" t="inlineStr">
        <is>
          <t>a Cash</t>
        </is>
      </c>
      <c r="K277" s="893" t="n"/>
      <c r="L277" s="894" t="n"/>
    </row>
    <row r="278" ht="17.25" customHeight="1" s="565">
      <c r="A278" s="880" t="n">
        <v>2</v>
      </c>
      <c r="B278" s="881" t="inlineStr">
        <is>
          <t>Net income (loss) per books</t>
        </is>
      </c>
      <c r="F278" s="887" t="n"/>
      <c r="G278" s="880" t="n"/>
      <c r="I278" s="624" t="inlineStr">
        <is>
          <t>b Stock</t>
        </is>
      </c>
      <c r="K278" s="893" t="n"/>
      <c r="L278" s="894" t="n"/>
    </row>
    <row r="279" ht="17.25" customHeight="1" s="565">
      <c r="A279" s="880" t="n">
        <v>3</v>
      </c>
      <c r="B279" s="881" t="inlineStr">
        <is>
          <t>Other increases (itemize):</t>
        </is>
      </c>
      <c r="D279" s="889" t="n"/>
      <c r="E279" s="797" t="n"/>
      <c r="F279" s="815" t="n"/>
      <c r="G279" s="880" t="n"/>
      <c r="I279" s="624" t="inlineStr">
        <is>
          <t>c Property</t>
        </is>
      </c>
      <c r="K279" s="893" t="n"/>
      <c r="L279" s="894" t="n"/>
    </row>
    <row r="280" ht="17.25" customHeight="1" s="565">
      <c r="A280" s="880" t="n"/>
      <c r="B280" s="889" t="n"/>
      <c r="C280" s="796" t="n"/>
      <c r="D280" s="796" t="n"/>
      <c r="E280" s="797" t="n"/>
      <c r="F280" s="798" t="n"/>
      <c r="G280" s="880" t="n">
        <v>6</v>
      </c>
      <c r="H280" s="881" t="inlineStr">
        <is>
          <t>Other decreases (itemize):</t>
        </is>
      </c>
      <c r="I280" s="889" t="n"/>
      <c r="J280" s="797" t="n"/>
      <c r="K280" s="893" t="n"/>
      <c r="L280" s="894" t="n"/>
    </row>
    <row r="281" ht="17.25" customHeight="1" s="565">
      <c r="A281" s="880" t="n"/>
      <c r="B281" s="903" t="n"/>
      <c r="C281" s="891" t="n"/>
      <c r="D281" s="891" t="n"/>
      <c r="E281" s="892" t="n"/>
      <c r="F281" s="882" t="n"/>
      <c r="G281" s="880" t="n">
        <v>7</v>
      </c>
      <c r="H281" s="881" t="inlineStr">
        <is>
          <t>Add lines 5 and 6</t>
        </is>
      </c>
      <c r="K281" s="893" t="n"/>
      <c r="L281" s="894" t="n"/>
    </row>
    <row r="282" ht="17.25" customHeight="1" s="565">
      <c r="A282" s="904" t="n">
        <v>4</v>
      </c>
      <c r="B282" s="905" t="inlineStr">
        <is>
          <t>Add lines 1, 2, and 3</t>
        </is>
      </c>
      <c r="C282" s="878" t="n"/>
      <c r="D282" s="878" t="n"/>
      <c r="E282" s="695" t="n"/>
      <c r="F282" s="886" t="n"/>
      <c r="G282" s="904" t="n">
        <v>8</v>
      </c>
      <c r="H282" s="905" t="inlineStr">
        <is>
          <t>Balance at end of year (line 4 less line 7)</t>
        </is>
      </c>
      <c r="I282" s="878" t="n"/>
      <c r="J282" s="695" t="n"/>
      <c r="K282" s="906" t="n"/>
      <c r="L282" s="907" t="n"/>
    </row>
    <row r="283" ht="20.25" customFormat="1" customHeight="1" s="685">
      <c r="L283" s="843" t="inlineStr">
        <is>
          <t>Form 1120 (2025)</t>
        </is>
      </c>
    </row>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F254:G254"/>
    <mergeCell ref="I255:J255"/>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K246:L246"/>
    <mergeCell ref="F219:I219"/>
    <mergeCell ref="I252:J252"/>
    <mergeCell ref="A15:A27"/>
    <mergeCell ref="K49:L49"/>
    <mergeCell ref="C62:D62"/>
    <mergeCell ref="C194:L194"/>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K21:L21"/>
    <mergeCell ref="B87:G87"/>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K175:K177"/>
    <mergeCell ref="L214:L21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F250:G250"/>
  </mergeCells>
  <printOptions horizontalCentered="0" verticalCentered="0" headings="0" gridLines="0" gridLinesSet="1"/>
  <pageMargins left="0.25" right="0.25" top="0.25" bottom="0.25" header="0.511811023622047" footer="0.511811023622047"/>
  <pageSetup orientation="portrait" paperSize="1" scale="100" fitToHeight="0" fitToWidth="1" pageOrder="downThenOver" blackAndWhite="0" draft="0" horizontalDpi="300" verticalDpi="300" copies="1"/>
  <rowBreaks count="5" manualBreakCount="5">
    <brk id="66" min="0" max="16383" man="1"/>
    <brk id="96" min="0" max="16383" man="1"/>
    <brk id="140" min="0" max="16383" man="1"/>
    <brk id="192" min="0" max="16383" man="1"/>
    <brk id="222" min="0" max="16383" man="1"/>
  </rowBreaks>
</worksheet>
</file>

<file path=xl/worksheets/sheet4.xml><?xml version="1.0" encoding="utf-8"?>
<worksheet xmlns="http://schemas.openxmlformats.org/spreadsheetml/2006/main">
  <sheetPr filterMode="0">
    <outlinePr summaryBelow="1" summaryRight="1"/>
    <pageSetUpPr fitToPage="0"/>
  </sheetPr>
  <dimension ref="A1:L38"/>
  <sheetViews>
    <sheetView showFormulas="0" showGridLines="1" showRowColHeaders="1" showZeros="1" rightToLeft="0" tabSelected="0" showOutlineSymbols="1" defaultGridColor="1" view="normal" topLeftCell="A1" colorId="64" zoomScale="110" zoomScaleNormal="110" zoomScalePageLayoutView="100" workbookViewId="0">
      <selection pane="topLeft" activeCell="D5" activeCellId="0" sqref="D5"/>
    </sheetView>
  </sheetViews>
  <sheetFormatPr baseColWidth="8" defaultColWidth="8.4453125" defaultRowHeight="13.5" zeroHeight="0" outlineLevelRow="0"/>
  <cols>
    <col width="23.54" customWidth="1" style="564" min="8" max="8"/>
    <col width="12.06" customWidth="1" style="564" min="12" max="12"/>
  </cols>
  <sheetData>
    <row r="1" ht="19.5" customHeight="1" s="565">
      <c r="A1" s="908" t="inlineStr">
        <is>
          <t>SCHEDULE G</t>
        </is>
      </c>
      <c r="B1" s="626" t="n"/>
      <c r="C1" s="624" t="n"/>
      <c r="D1" s="909" t="inlineStr">
        <is>
          <t>Information on Certain Persons Owning the Corporation’s Voting Stock</t>
        </is>
      </c>
      <c r="J1" s="624" t="n"/>
      <c r="K1" s="910" t="n"/>
      <c r="L1" s="624" t="n"/>
    </row>
    <row r="2" ht="24" customHeight="1" s="565">
      <c r="A2" s="908" t="inlineStr">
        <is>
          <t>(Form 1120)</t>
        </is>
      </c>
      <c r="B2" s="626" t="n"/>
      <c r="C2" s="911" t="n"/>
      <c r="J2" s="624" t="n"/>
      <c r="K2" s="910" t="n"/>
      <c r="L2" s="624" t="n"/>
    </row>
    <row r="3" ht="24" customHeight="1" s="565">
      <c r="A3" s="912" t="inlineStr">
        <is>
          <t>(Rev. December 2011)</t>
        </is>
      </c>
      <c r="B3" s="625" t="n"/>
      <c r="C3" s="911" t="n"/>
      <c r="J3" s="624" t="n"/>
      <c r="K3" s="910" t="inlineStr">
        <is>
          <t>OMB No. 1545-0123</t>
        </is>
      </c>
      <c r="L3" s="624" t="n"/>
    </row>
    <row r="4" ht="13.5" customHeight="1" s="565">
      <c r="A4" s="912" t="inlineStr">
        <is>
          <t>Department of the Treasury</t>
        </is>
      </c>
      <c r="B4" s="625" t="n"/>
      <c r="C4" s="624" t="n"/>
      <c r="D4" s="913" t="inlineStr">
        <is>
          <t>u Attach to Form 1120.</t>
        </is>
      </c>
      <c r="J4" s="624" t="n"/>
      <c r="K4" s="910" t="n"/>
      <c r="L4" s="624" t="n"/>
    </row>
    <row r="5" ht="13.5" customHeight="1" s="565">
      <c r="A5" s="914" t="inlineStr">
        <is>
          <t>Internal Revenue Service</t>
        </is>
      </c>
      <c r="B5" s="637" t="n"/>
      <c r="C5" s="695" t="n"/>
      <c r="D5" s="915" t="inlineStr">
        <is>
          <t>u See instructions on page 2</t>
        </is>
      </c>
      <c r="E5" s="650" t="n"/>
      <c r="F5" s="650" t="n"/>
      <c r="G5" s="650" t="n"/>
      <c r="H5" s="650" t="n"/>
      <c r="I5" s="650" t="n"/>
      <c r="J5" s="695" t="n"/>
      <c r="K5" s="916" t="n"/>
      <c r="L5" s="695" t="n"/>
    </row>
    <row r="6" ht="13.5" customHeight="1" s="565">
      <c r="A6" s="917" t="inlineStr">
        <is>
          <t>Name</t>
        </is>
      </c>
      <c r="B6" s="646" t="n"/>
      <c r="C6" s="646" t="n"/>
      <c r="D6" s="646" t="n"/>
      <c r="E6" s="646" t="n"/>
      <c r="F6" s="646" t="n"/>
      <c r="G6" s="714" t="n"/>
      <c r="H6" s="918" t="inlineStr">
        <is>
          <t>Employer identification number (EIN)</t>
        </is>
      </c>
      <c r="I6" s="646" t="n"/>
      <c r="J6" s="646" t="n"/>
      <c r="K6" s="646" t="n"/>
      <c r="L6" s="646" t="n"/>
    </row>
    <row r="7" ht="13.5" customHeight="1" s="565">
      <c r="A7" s="919" t="inlineStr">
        <is>
          <t>Perkunas LLC</t>
        </is>
      </c>
      <c r="B7" s="650" t="n"/>
      <c r="C7" s="650" t="n"/>
      <c r="D7" s="650" t="n"/>
      <c r="E7" s="650" t="n"/>
      <c r="F7" s="650" t="n"/>
      <c r="G7" s="667" t="n"/>
      <c r="H7" s="920" t="inlineStr">
        <is>
          <t>XX-XXXXXXX</t>
        </is>
      </c>
      <c r="I7" s="650" t="n"/>
      <c r="J7" s="650" t="n"/>
      <c r="K7" s="650" t="n"/>
      <c r="L7" s="650" t="n"/>
    </row>
    <row r="8" ht="17.25" customHeight="1" s="565">
      <c r="A8" s="921" t="inlineStr">
        <is>
          <t>Part I</t>
        </is>
      </c>
      <c r="B8" s="624" t="n"/>
      <c r="C8" s="922"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ht="13.5" customHeight="1" s="565">
      <c r="A9" s="624" t="n"/>
      <c r="B9" s="624" t="n"/>
    </row>
    <row r="10" ht="13.5" customHeight="1" s="565">
      <c r="A10" s="624" t="n"/>
      <c r="B10" s="624" t="n"/>
    </row>
    <row r="11" ht="37.5" customHeight="1" s="565">
      <c r="A11" s="624" t="n"/>
      <c r="B11" s="624" t="n"/>
    </row>
    <row r="12" ht="25.5" customHeight="1" s="565">
      <c r="A12" s="923" t="inlineStr">
        <is>
          <t>(i) Name of Entity</t>
        </is>
      </c>
      <c r="B12" s="673" t="n"/>
      <c r="C12" s="678" t="n"/>
      <c r="D12" s="833" t="inlineStr">
        <is>
          <t>(ii) Employer Identification Number (if any)</t>
        </is>
      </c>
      <c r="E12" s="678" t="n"/>
      <c r="F12" s="924" t="inlineStr">
        <is>
          <t>(iii) Type of Entity</t>
        </is>
      </c>
      <c r="G12" s="833" t="inlineStr">
        <is>
          <t>(iv) Country of Organization</t>
        </is>
      </c>
      <c r="H12" s="678" t="n"/>
      <c r="I12" s="834" t="inlineStr">
        <is>
          <t>(v) Percentage Owned in Voting Stock</t>
        </is>
      </c>
      <c r="J12" s="673" t="n"/>
      <c r="K12" s="673" t="n"/>
      <c r="L12" s="673" t="n"/>
    </row>
    <row r="13" ht="13.5" customHeight="1" s="565">
      <c r="A13" s="925" t="n"/>
      <c r="B13" s="673" t="n"/>
      <c r="C13" s="678" t="n"/>
      <c r="D13" s="926" t="n"/>
      <c r="E13" s="678" t="n"/>
      <c r="F13" s="927" t="n"/>
      <c r="G13" s="926" t="n"/>
      <c r="H13" s="678" t="n"/>
      <c r="I13" s="928" t="n"/>
      <c r="J13" s="673" t="n"/>
      <c r="K13" s="673" t="n"/>
      <c r="L13" s="673" t="n"/>
    </row>
    <row r="14" ht="13.5" customHeight="1" s="565">
      <c r="A14" s="925" t="n"/>
      <c r="B14" s="673" t="n"/>
      <c r="C14" s="678" t="n"/>
      <c r="D14" s="926" t="n"/>
      <c r="E14" s="678" t="n"/>
      <c r="F14" s="927" t="n"/>
      <c r="G14" s="926" t="n"/>
      <c r="H14" s="678" t="n"/>
      <c r="I14" s="928" t="n"/>
      <c r="J14" s="673" t="n"/>
      <c r="K14" s="673" t="n"/>
      <c r="L14" s="673" t="n"/>
    </row>
    <row r="15" ht="13.5" customHeight="1" s="565">
      <c r="A15" s="925" t="n"/>
      <c r="B15" s="673" t="n"/>
      <c r="C15" s="678" t="n"/>
      <c r="D15" s="926" t="n"/>
      <c r="E15" s="678" t="n"/>
      <c r="F15" s="927" t="n"/>
      <c r="G15" s="926" t="n"/>
      <c r="H15" s="678" t="n"/>
      <c r="I15" s="928" t="n"/>
      <c r="J15" s="673" t="n"/>
      <c r="K15" s="673" t="n"/>
      <c r="L15" s="673" t="n"/>
    </row>
    <row r="16" ht="13.5" customHeight="1" s="565">
      <c r="A16" s="925" t="n"/>
      <c r="B16" s="673" t="n"/>
      <c r="C16" s="678" t="n"/>
      <c r="D16" s="926" t="n"/>
      <c r="E16" s="678" t="n"/>
      <c r="F16" s="927" t="n"/>
      <c r="G16" s="926" t="n"/>
      <c r="H16" s="678" t="n"/>
      <c r="I16" s="928" t="n"/>
      <c r="J16" s="673" t="n"/>
      <c r="K16" s="673" t="n"/>
      <c r="L16" s="673" t="n"/>
    </row>
    <row r="17" ht="13.5" customHeight="1" s="565">
      <c r="A17" s="925" t="n"/>
      <c r="B17" s="673" t="n"/>
      <c r="C17" s="678" t="n"/>
      <c r="D17" s="926" t="n"/>
      <c r="E17" s="678" t="n"/>
      <c r="F17" s="927" t="n"/>
      <c r="G17" s="926" t="n"/>
      <c r="H17" s="678" t="n"/>
      <c r="I17" s="928" t="n"/>
      <c r="J17" s="673" t="n"/>
      <c r="K17" s="673" t="n"/>
      <c r="L17" s="673" t="n"/>
    </row>
    <row r="18" ht="13.5" customHeight="1" s="565">
      <c r="A18" s="925" t="n"/>
      <c r="B18" s="673" t="n"/>
      <c r="C18" s="678" t="n"/>
      <c r="D18" s="926" t="n"/>
      <c r="E18" s="678" t="n"/>
      <c r="F18" s="927" t="n"/>
      <c r="G18" s="926" t="n"/>
      <c r="H18" s="678" t="n"/>
      <c r="I18" s="928" t="n"/>
      <c r="J18" s="673" t="n"/>
      <c r="K18" s="673" t="n"/>
      <c r="L18" s="673" t="n"/>
    </row>
    <row r="19" ht="13.5" customHeight="1" s="565">
      <c r="A19" s="925" t="n"/>
      <c r="B19" s="673" t="n"/>
      <c r="C19" s="678" t="n"/>
      <c r="D19" s="926" t="n"/>
      <c r="E19" s="678" t="n"/>
      <c r="F19" s="927" t="n"/>
      <c r="G19" s="926" t="n"/>
      <c r="H19" s="678" t="n"/>
      <c r="I19" s="928" t="n"/>
      <c r="J19" s="673" t="n"/>
      <c r="K19" s="673" t="n"/>
      <c r="L19" s="673" t="n"/>
    </row>
    <row r="20" ht="13.5" customHeight="1" s="565">
      <c r="A20" s="925" t="n"/>
      <c r="B20" s="673" t="n"/>
      <c r="C20" s="678" t="n"/>
      <c r="D20" s="926" t="n"/>
      <c r="E20" s="678" t="n"/>
      <c r="F20" s="927" t="n"/>
      <c r="G20" s="926" t="n"/>
      <c r="H20" s="678" t="n"/>
      <c r="I20" s="928" t="n"/>
      <c r="J20" s="673" t="n"/>
      <c r="K20" s="673" t="n"/>
      <c r="L20" s="673" t="n"/>
    </row>
    <row r="21" ht="13.5" customHeight="1" s="565">
      <c r="A21" s="925" t="n"/>
      <c r="B21" s="673" t="n"/>
      <c r="C21" s="678" t="n"/>
      <c r="D21" s="926" t="n"/>
      <c r="E21" s="678" t="n"/>
      <c r="F21" s="927" t="n"/>
      <c r="G21" s="926" t="n"/>
      <c r="H21" s="678" t="n"/>
      <c r="I21" s="928" t="n"/>
      <c r="J21" s="673" t="n"/>
      <c r="K21" s="673" t="n"/>
      <c r="L21" s="673" t="n"/>
    </row>
    <row r="22" ht="13.5" customHeight="1" s="565">
      <c r="A22" s="925" t="n"/>
      <c r="B22" s="673" t="n"/>
      <c r="C22" s="678" t="n"/>
      <c r="D22" s="926" t="n"/>
      <c r="E22" s="678" t="n"/>
      <c r="F22" s="927" t="n"/>
      <c r="G22" s="926" t="n"/>
      <c r="H22" s="678" t="n"/>
      <c r="I22" s="928" t="n"/>
      <c r="J22" s="673" t="n"/>
      <c r="K22" s="673" t="n"/>
      <c r="L22" s="673" t="n"/>
    </row>
    <row r="23" ht="17.25" customHeight="1" s="565">
      <c r="A23" s="921" t="inlineStr">
        <is>
          <t>Part I</t>
        </is>
      </c>
      <c r="B23" s="624" t="n"/>
      <c r="C23" s="929"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ht="13.5" customHeight="1" s="565">
      <c r="A24" s="624" t="n"/>
      <c r="B24" s="624" t="n"/>
    </row>
    <row r="25" ht="38.25" customHeight="1" s="565">
      <c r="A25" s="624" t="n"/>
      <c r="B25" s="624" t="n"/>
    </row>
    <row r="26" ht="25.5" customHeight="1" s="565">
      <c r="A26" s="923" t="inlineStr">
        <is>
          <t>(i) Name of Individual or Estate</t>
        </is>
      </c>
      <c r="B26" s="673" t="n"/>
      <c r="C26" s="673" t="n"/>
      <c r="D26" s="673" t="n"/>
      <c r="E26" s="678" t="n"/>
      <c r="F26" s="833" t="inlineStr">
        <is>
          <t>(ii) Identifying Number (if any)</t>
        </is>
      </c>
      <c r="G26" s="678" t="n"/>
      <c r="H26" s="924" t="inlineStr">
        <is>
          <t>(iii) Country of Citizenship (see instructions)</t>
        </is>
      </c>
      <c r="I26" s="834" t="inlineStr">
        <is>
          <t>(iv) Percentage Owned in Voting Stock</t>
        </is>
      </c>
      <c r="J26" s="673" t="n"/>
      <c r="K26" s="673" t="n"/>
      <c r="L26" s="673" t="n"/>
    </row>
    <row r="27" ht="13.5" customHeight="1" s="565">
      <c r="A27" s="930" t="inlineStr">
        <is>
          <t>Fabio Ticiano Demitrov Fernandes</t>
        </is>
      </c>
      <c r="B27" s="673" t="n"/>
      <c r="C27" s="673" t="n"/>
      <c r="D27" s="673" t="n"/>
      <c r="E27" s="678" t="n"/>
      <c r="F27" s="931" t="inlineStr">
        <is>
          <t>FOREIGNUS</t>
        </is>
      </c>
      <c r="G27" s="678" t="n"/>
      <c r="H27" s="932" t="inlineStr">
        <is>
          <t>Denmark</t>
        </is>
      </c>
      <c r="I27" s="933" t="n">
        <v>1</v>
      </c>
      <c r="J27" s="673" t="n"/>
      <c r="K27" s="673" t="n"/>
      <c r="L27" s="673" t="n"/>
    </row>
    <row r="28" ht="13.5" customHeight="1" s="565">
      <c r="A28" s="925" t="n"/>
      <c r="B28" s="673" t="n"/>
      <c r="C28" s="673" t="n"/>
      <c r="D28" s="673" t="n"/>
      <c r="E28" s="678" t="n"/>
      <c r="F28" s="926" t="n"/>
      <c r="G28" s="678" t="n"/>
      <c r="H28" s="927" t="n"/>
      <c r="I28" s="928" t="n"/>
      <c r="J28" s="673" t="n"/>
      <c r="K28" s="673" t="n"/>
      <c r="L28" s="673" t="n"/>
    </row>
    <row r="29" ht="13.5" customHeight="1" s="565">
      <c r="A29" s="925" t="n"/>
      <c r="B29" s="673" t="n"/>
      <c r="C29" s="673" t="n"/>
      <c r="D29" s="673" t="n"/>
      <c r="E29" s="678" t="n"/>
      <c r="F29" s="926" t="n"/>
      <c r="G29" s="678" t="n"/>
      <c r="H29" s="927" t="n"/>
      <c r="I29" s="928" t="n"/>
      <c r="J29" s="673" t="n"/>
      <c r="K29" s="673" t="n"/>
      <c r="L29" s="673" t="n"/>
    </row>
    <row r="30" ht="13.5" customHeight="1" s="565">
      <c r="A30" s="925" t="n"/>
      <c r="B30" s="673" t="n"/>
      <c r="C30" s="673" t="n"/>
      <c r="D30" s="673" t="n"/>
      <c r="E30" s="678" t="n"/>
      <c r="F30" s="926" t="n"/>
      <c r="G30" s="678" t="n"/>
      <c r="H30" s="927" t="n"/>
      <c r="I30" s="928" t="n"/>
      <c r="J30" s="673" t="n"/>
      <c r="K30" s="673" t="n"/>
      <c r="L30" s="673" t="n"/>
    </row>
    <row r="31" ht="13.5" customHeight="1" s="565">
      <c r="A31" s="925" t="n"/>
      <c r="B31" s="673" t="n"/>
      <c r="C31" s="673" t="n"/>
      <c r="D31" s="673" t="n"/>
      <c r="E31" s="678" t="n"/>
      <c r="F31" s="926" t="n"/>
      <c r="G31" s="678" t="n"/>
      <c r="H31" s="927" t="n"/>
      <c r="I31" s="928" t="n"/>
      <c r="J31" s="673" t="n"/>
      <c r="K31" s="673" t="n"/>
      <c r="L31" s="673" t="n"/>
    </row>
    <row r="32" ht="13.5" customHeight="1" s="565">
      <c r="A32" s="925" t="n"/>
      <c r="B32" s="673" t="n"/>
      <c r="C32" s="673" t="n"/>
      <c r="D32" s="673" t="n"/>
      <c r="E32" s="678" t="n"/>
      <c r="F32" s="926" t="n"/>
      <c r="G32" s="678" t="n"/>
      <c r="H32" s="927" t="n"/>
      <c r="I32" s="928" t="n"/>
      <c r="J32" s="673" t="n"/>
      <c r="K32" s="673" t="n"/>
      <c r="L32" s="673" t="n"/>
    </row>
    <row r="33" ht="13.5" customHeight="1" s="565">
      <c r="A33" s="925" t="n"/>
      <c r="B33" s="673" t="n"/>
      <c r="C33" s="673" t="n"/>
      <c r="D33" s="673" t="n"/>
      <c r="E33" s="678" t="n"/>
      <c r="F33" s="926" t="n"/>
      <c r="G33" s="678" t="n"/>
      <c r="H33" s="927" t="n"/>
      <c r="I33" s="928" t="n"/>
      <c r="J33" s="673" t="n"/>
      <c r="K33" s="673" t="n"/>
      <c r="L33" s="673" t="n"/>
    </row>
    <row r="34" ht="13.5" customHeight="1" s="565">
      <c r="A34" s="925" t="n"/>
      <c r="B34" s="673" t="n"/>
      <c r="C34" s="673" t="n"/>
      <c r="D34" s="673" t="n"/>
      <c r="E34" s="678" t="n"/>
      <c r="F34" s="926" t="n"/>
      <c r="G34" s="678" t="n"/>
      <c r="H34" s="927" t="n"/>
      <c r="I34" s="928" t="n"/>
      <c r="J34" s="673" t="n"/>
      <c r="K34" s="673" t="n"/>
      <c r="L34" s="673" t="n"/>
    </row>
    <row r="35" ht="13.5" customHeight="1" s="565">
      <c r="A35" s="925" t="n"/>
      <c r="B35" s="673" t="n"/>
      <c r="C35" s="673" t="n"/>
      <c r="D35" s="673" t="n"/>
      <c r="E35" s="678" t="n"/>
      <c r="F35" s="926" t="n"/>
      <c r="G35" s="678" t="n"/>
      <c r="H35" s="927" t="n"/>
      <c r="I35" s="928" t="n"/>
      <c r="J35" s="673" t="n"/>
      <c r="K35" s="673" t="n"/>
      <c r="L35" s="673" t="n"/>
    </row>
    <row r="36" ht="13.5" customHeight="1" s="565">
      <c r="A36" s="925" t="n"/>
      <c r="B36" s="673" t="n"/>
      <c r="C36" s="673" t="n"/>
      <c r="D36" s="673" t="n"/>
      <c r="E36" s="678" t="n"/>
      <c r="F36" s="926" t="n"/>
      <c r="G36" s="678" t="n"/>
      <c r="H36" s="927" t="n"/>
      <c r="I36" s="928" t="n"/>
      <c r="J36" s="673" t="n"/>
      <c r="K36" s="673" t="n"/>
      <c r="L36" s="673" t="n"/>
    </row>
    <row r="37" ht="13.5" customHeight="1" s="565">
      <c r="A37" s="934" t="inlineStr">
        <is>
          <t>For Paperwork Reduction Act Notice,</t>
        </is>
      </c>
      <c r="B37" s="624" t="n"/>
      <c r="C37" s="624" t="n"/>
      <c r="D37" s="624" t="n"/>
      <c r="E37" s="624" t="n"/>
      <c r="F37" s="624" t="inlineStr">
        <is>
          <t>Cat. No. 52684S</t>
        </is>
      </c>
      <c r="G37" s="624" t="n"/>
      <c r="H37" s="624" t="n"/>
      <c r="I37" s="624" t="n"/>
      <c r="J37" s="624" t="n"/>
      <c r="K37" s="624" t="n"/>
      <c r="L37" s="765" t="inlineStr">
        <is>
          <t>Schedule G (Form 1120) (Rev. 12-2011)</t>
        </is>
      </c>
    </row>
    <row r="38" ht="13.5" customHeight="1" s="565">
      <c r="A38" s="934" t="inlineStr">
        <is>
          <t>see the Instructions for Form 1120.</t>
        </is>
      </c>
      <c r="B38" s="624" t="n"/>
      <c r="C38" s="624" t="n"/>
      <c r="D38" s="624" t="n"/>
      <c r="E38" s="624" t="n"/>
      <c r="F38" s="624" t="n"/>
      <c r="G38" s="624" t="n"/>
      <c r="H38" s="624" t="n"/>
      <c r="I38" s="624" t="n"/>
      <c r="J38" s="624" t="n"/>
      <c r="K38" s="624" t="n"/>
      <c r="L38" s="624" t="n"/>
    </row>
  </sheetData>
  <mergeCells count="88">
    <mergeCell ref="D20:E20"/>
    <mergeCell ref="I14:L14"/>
    <mergeCell ref="G21:H21"/>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A6:G6"/>
    <mergeCell ref="G15:H15"/>
    <mergeCell ref="D1:I3"/>
    <mergeCell ref="D12:E12"/>
    <mergeCell ref="I21:L21"/>
    <mergeCell ref="A28:E28"/>
    <mergeCell ref="D14:E14"/>
    <mergeCell ref="A30:E30"/>
    <mergeCell ref="G17:H17"/>
    <mergeCell ref="D21:E21"/>
    <mergeCell ref="I34:L34"/>
    <mergeCell ref="A17:C17"/>
    <mergeCell ref="G19:H19"/>
    <mergeCell ref="F32:G32"/>
    <mergeCell ref="F26:G26"/>
    <mergeCell ref="A27:E27"/>
    <mergeCell ref="I27:L27"/>
    <mergeCell ref="F35:G35"/>
    <mergeCell ref="I36:L36"/>
    <mergeCell ref="D16:E16"/>
    <mergeCell ref="A2:B2"/>
    <mergeCell ref="A19:C19"/>
    <mergeCell ref="A33:E33"/>
    <mergeCell ref="G14:H14"/>
    <mergeCell ref="A7:G7"/>
    <mergeCell ref="D18:E18"/>
    <mergeCell ref="F27:G27"/>
    <mergeCell ref="I22:L22"/>
    <mergeCell ref="I28:L28"/>
    <mergeCell ref="A35:E35"/>
    <mergeCell ref="I12:L12"/>
  </mergeCells>
  <printOptions horizontalCentered="0" verticalCentered="0" headings="0" gridLines="0" gridLinesSet="1"/>
  <pageMargins left="0.7" right="0.7" top="0.75" bottom="0.75" header="0.511811023622047" footer="0.511811023622047"/>
  <pageSetup orientation="portrait" paperSize="1" scale="66"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M143"/>
  <sheetViews>
    <sheetView showFormulas="0" showGridLines="1" showRowColHeaders="1" showZeros="1" rightToLeft="0" tabSelected="0" showOutlineSymbols="1" defaultGridColor="1" view="normal" topLeftCell="A54" colorId="64" zoomScale="110" zoomScaleNormal="110" zoomScalePageLayoutView="100" workbookViewId="0">
      <selection pane="topLeft" activeCell="H83" activeCellId="0" sqref="H83"/>
    </sheetView>
  </sheetViews>
  <sheetFormatPr baseColWidth="8" defaultColWidth="9.05078125" defaultRowHeight="13.5" zeroHeight="0" outlineLevelRow="0"/>
  <cols>
    <col width="29.56" customWidth="1" style="624" min="1" max="1"/>
    <col width="2.25" customWidth="1" style="624" min="2" max="2"/>
    <col width="26.56" customWidth="1" style="624" min="3" max="3"/>
    <col width="19.93" customWidth="1" style="624" min="4" max="4"/>
    <col width="15.25" customWidth="1" style="624" min="5" max="5"/>
    <col width="2.69" customWidth="1" style="624" min="6" max="6"/>
    <col width="7.56" customWidth="1" style="624" min="7" max="7"/>
    <col width="13.37" customWidth="1" style="624" min="8" max="8"/>
    <col width="17.25" customWidth="1" style="624" min="9" max="9"/>
    <col width="1.56" customWidth="1" style="624" min="10" max="10"/>
    <col width="7.94" customWidth="1" style="624" min="11" max="11"/>
    <col width="2.38" customWidth="1" style="624" min="12" max="12"/>
    <col width="29.27" customWidth="1" style="624" min="13" max="13"/>
    <col width="9.06" customWidth="1" style="624" min="14" max="1024"/>
  </cols>
  <sheetData>
    <row r="1" ht="54" customHeight="1" s="565">
      <c r="A1" s="935" t="inlineStr">
        <is>
          <t>Form 5472</t>
        </is>
      </c>
      <c r="B1" s="936" t="n"/>
      <c r="C1" s="937" t="inlineStr">
        <is>
          <t>Information Return of a 25% Foreign-Owned U.S. Corporation or a Foreign Corporation Engaged in a U.S. Trade or Business</t>
        </is>
      </c>
      <c r="M1" s="936" t="n"/>
    </row>
    <row r="2" ht="22.5" customHeight="1" s="565">
      <c r="A2" s="938" t="inlineStr">
        <is>
          <t>(Rev. December 2024)</t>
        </is>
      </c>
      <c r="B2" s="936" t="n"/>
      <c r="C2" s="939" t="inlineStr">
        <is>
          <t>(Under Sections 6038A and 6038C of the Internal Revenue Code)</t>
        </is>
      </c>
      <c r="M2" s="936" t="n"/>
    </row>
    <row r="3" ht="16.85" customHeight="1" s="565">
      <c r="B3" s="936" t="n"/>
      <c r="C3" s="940" t="inlineStr">
        <is>
          <t>u Go to www.irs.gov/Form5472 for instructions and the latest information.</t>
        </is>
      </c>
      <c r="M3" s="941" t="inlineStr">
        <is>
          <t>OMB No. 1545-0123</t>
        </is>
      </c>
    </row>
    <row r="4" ht="15" customHeight="1" s="565">
      <c r="B4" s="936" t="n"/>
      <c r="C4" s="624" t="inlineStr">
        <is>
          <t>For tax year of the reporting corporation beginning</t>
        </is>
      </c>
      <c r="E4" s="942" t="n">
        <v>44562</v>
      </c>
      <c r="F4" s="943" t="inlineStr">
        <is>
          <t>,</t>
        </is>
      </c>
      <c r="G4" s="944" t="inlineStr">
        <is>
          <t>2025</t>
        </is>
      </c>
      <c r="H4" s="945" t="inlineStr">
        <is>
          <t>, and ending</t>
        </is>
      </c>
      <c r="I4" s="942" t="n">
        <v>44926</v>
      </c>
      <c r="J4" s="943" t="inlineStr">
        <is>
          <t>,</t>
        </is>
      </c>
      <c r="K4" s="944">
        <f>G4</f>
        <v/>
      </c>
      <c r="M4" s="936" t="n"/>
    </row>
    <row r="5" ht="13.5" customHeight="1" s="565">
      <c r="A5" s="946" t="inlineStr">
        <is>
          <t>Department of the Treasury Internal Revenue Service</t>
        </is>
      </c>
      <c r="B5" s="936" t="n"/>
      <c r="M5" s="936" t="n"/>
    </row>
    <row r="6" ht="16.5" customHeight="1" s="565">
      <c r="A6" s="662" t="n"/>
      <c r="B6" s="947" t="n"/>
      <c r="C6" s="948" t="inlineStr">
        <is>
          <t>Note: Enter all information in English and money items in U.S. dollars.</t>
        </is>
      </c>
      <c r="D6" s="662" t="n"/>
      <c r="E6" s="662" t="n"/>
      <c r="F6" s="662" t="n"/>
      <c r="G6" s="662" t="n"/>
      <c r="H6" s="662" t="n"/>
      <c r="I6" s="662" t="n"/>
      <c r="J6" s="662" t="n"/>
      <c r="K6" s="662" t="n"/>
      <c r="L6" s="784" t="n"/>
      <c r="M6" s="947" t="n"/>
    </row>
    <row r="7" ht="22.5" customHeight="1" s="565">
      <c r="A7" s="949" t="inlineStr">
        <is>
          <t>Part I</t>
        </is>
      </c>
      <c r="B7" s="950" t="n"/>
      <c r="C7" s="951" t="inlineStr">
        <is>
          <t>Reporting Corporation (see instructions). All reporting corporations must complete Part I.</t>
        </is>
      </c>
      <c r="D7" s="670" t="n"/>
      <c r="E7" s="670" t="n"/>
      <c r="F7" s="670" t="n"/>
      <c r="G7" s="670" t="n"/>
      <c r="H7" s="670" t="n"/>
      <c r="I7" s="670" t="n"/>
      <c r="J7" s="670" t="n"/>
      <c r="K7" s="670" t="n"/>
      <c r="L7" s="670" t="n"/>
      <c r="M7" s="670" t="n"/>
    </row>
    <row r="8" ht="15" customHeight="1" s="565">
      <c r="A8" s="952" t="inlineStr">
        <is>
          <t>1a Name of reporting corporation</t>
        </is>
      </c>
      <c r="B8" s="646" t="n"/>
      <c r="C8" s="646" t="n"/>
      <c r="D8" s="646" t="n"/>
      <c r="E8" s="646" t="n"/>
      <c r="F8" s="646" t="n"/>
      <c r="G8" s="646" t="n"/>
      <c r="H8" s="646" t="n"/>
      <c r="I8" s="953" t="inlineStr">
        <is>
          <t>1b Employer identification number</t>
        </is>
      </c>
      <c r="J8" s="646" t="n"/>
      <c r="K8" s="646" t="n"/>
      <c r="L8" s="646" t="n"/>
      <c r="M8" s="646" t="n"/>
    </row>
    <row r="9" ht="15" customHeight="1" s="565">
      <c r="A9" s="954" t="inlineStr">
        <is>
          <t>Perkunas LLC</t>
        </is>
      </c>
      <c r="B9" s="650" t="n"/>
      <c r="C9" s="650" t="n"/>
      <c r="D9" s="650" t="n"/>
      <c r="E9" s="650" t="n"/>
      <c r="F9" s="650" t="n"/>
      <c r="G9" s="650" t="n"/>
      <c r="H9" s="650" t="n"/>
      <c r="I9" s="955" t="inlineStr">
        <is>
          <t>XX-XXXXXXX</t>
        </is>
      </c>
      <c r="J9" s="650" t="n"/>
      <c r="K9" s="650" t="n"/>
      <c r="L9" s="650" t="n"/>
      <c r="M9" s="650" t="n"/>
    </row>
    <row r="10" ht="15" customHeight="1" s="565">
      <c r="A10" s="956" t="inlineStr">
        <is>
          <t>Number, street, and room or suite no. (If a P.O. box, see instructions.)</t>
        </is>
      </c>
      <c r="B10" s="646" t="n"/>
      <c r="C10" s="646" t="n"/>
      <c r="D10" s="646" t="n"/>
      <c r="E10" s="646" t="n"/>
      <c r="F10" s="646" t="n"/>
      <c r="G10" s="646" t="n"/>
      <c r="H10" s="646" t="n"/>
      <c r="I10" s="953" t="inlineStr">
        <is>
          <t>1c Total assets</t>
        </is>
      </c>
      <c r="J10" s="646" t="n"/>
      <c r="K10" s="646" t="n"/>
      <c r="L10" s="646" t="n"/>
      <c r="M10" s="646" t="n"/>
    </row>
    <row r="11" ht="15" customHeight="1" s="565">
      <c r="A11" s="954" t="inlineStr">
        <is>
          <t>Rua Delfim Mário de Pádua Peixoto 600, 1203 T5</t>
        </is>
      </c>
      <c r="B11" s="650" t="n"/>
      <c r="C11" s="650" t="n"/>
      <c r="D11" s="650" t="n"/>
      <c r="E11" s="650" t="n"/>
      <c r="F11" s="650" t="n"/>
      <c r="G11" s="650" t="n"/>
      <c r="H11" s="650" t="n"/>
      <c r="I11" s="957" t="n"/>
    </row>
    <row r="12" ht="15" customHeight="1" s="565">
      <c r="A12" s="956" t="inlineStr">
        <is>
          <t>City or town, state, and ZIP code (If a foreign address, see instructions.)</t>
        </is>
      </c>
      <c r="B12" s="646" t="n"/>
      <c r="C12" s="646" t="n"/>
      <c r="D12" s="646" t="n"/>
      <c r="E12" s="646" t="n"/>
      <c r="F12" s="646" t="n"/>
      <c r="G12" s="646" t="n"/>
      <c r="H12" s="646" t="n"/>
      <c r="I12" s="957" t="n"/>
    </row>
    <row r="13" ht="15" customHeight="1" s="565">
      <c r="A13" s="954" t="inlineStr">
        <is>
          <t>Itajai, Santa Catarina, 88306-806, Brazil</t>
        </is>
      </c>
      <c r="B13" s="650" t="n"/>
      <c r="C13" s="650" t="n"/>
      <c r="D13" s="650" t="n"/>
      <c r="E13" s="650" t="n"/>
      <c r="F13" s="650" t="n"/>
      <c r="G13" s="650" t="n"/>
      <c r="H13" s="650" t="n"/>
      <c r="I13" s="958" t="inlineStr">
        <is>
          <t>$</t>
        </is>
      </c>
      <c r="J13" s="959" t="inlineStr">
        <is>
          <t>$0.00</t>
        </is>
      </c>
      <c r="K13" s="650" t="n"/>
      <c r="L13" s="650" t="n"/>
      <c r="M13" s="650" t="n"/>
    </row>
    <row r="14" ht="15" customHeight="1" s="565">
      <c r="A14" s="768" t="inlineStr">
        <is>
          <t>1d Principal business activity u</t>
        </is>
      </c>
      <c r="B14" s="673" t="n"/>
      <c r="C14" s="960" t="inlineStr">
        <is>
          <t>Custom Computer Programming Services</t>
        </is>
      </c>
      <c r="D14" s="673" t="n"/>
      <c r="E14" s="673" t="n"/>
      <c r="F14" s="673" t="n"/>
      <c r="G14" s="673" t="n"/>
      <c r="H14" s="961" t="inlineStr">
        <is>
          <t>1e Principal business activity code u</t>
        </is>
      </c>
      <c r="I14" s="673" t="n"/>
      <c r="J14" s="673" t="n"/>
      <c r="K14" s="673" t="n"/>
      <c r="L14" s="960" t="inlineStr">
        <is>
          <t>541511</t>
        </is>
      </c>
      <c r="M14" s="673" t="n"/>
    </row>
    <row r="15" ht="30.75" customHeight="1" s="565">
      <c r="A15" s="962" t="inlineStr">
        <is>
          <t>1f Total value of gross payments made or received reported on this Form 5472. See instructions.</t>
        </is>
      </c>
      <c r="B15" s="646" t="n"/>
      <c r="C15" s="646" t="n"/>
      <c r="D15" s="963" t="inlineStr">
        <is>
          <t>1g Total number of Forms 5472 filed for the tax year</t>
        </is>
      </c>
      <c r="E15" s="646" t="n"/>
      <c r="F15" s="646" t="n"/>
      <c r="G15" s="646" t="n"/>
      <c r="H15" s="963" t="inlineStr">
        <is>
          <t>1h Total value of gross payments made or received reported on all Forms 5472. See instructions.</t>
        </is>
      </c>
      <c r="I15" s="646" t="n"/>
      <c r="J15" s="646" t="n"/>
      <c r="K15" s="646" t="n"/>
      <c r="L15" s="646" t="n"/>
      <c r="M15" s="646" t="n"/>
    </row>
    <row r="16" ht="15" customHeight="1" s="565">
      <c r="A16" s="964">
        <f>L78-L93</f>
        <v/>
      </c>
      <c r="B16" s="650" t="n"/>
      <c r="C16" s="650" t="n"/>
      <c r="D16" s="955">
        <f>'1120'!H182</f>
        <v/>
      </c>
      <c r="E16" s="650" t="n"/>
      <c r="F16" s="650" t="n"/>
      <c r="G16" s="650" t="n"/>
      <c r="H16" s="965">
        <f>A16</f>
        <v/>
      </c>
      <c r="I16" s="650" t="n"/>
      <c r="J16" s="650" t="n"/>
      <c r="K16" s="650" t="n"/>
      <c r="L16" s="650" t="n"/>
      <c r="M16" s="650" t="n"/>
    </row>
    <row r="17" ht="34.5" customHeight="1" s="565">
      <c r="A17" s="966" t="inlineStr">
        <is>
          <t xml:space="preserve">1i Check here if this is a consolidated filing of Form 5472    .      .       u  </t>
        </is>
      </c>
      <c r="B17" s="646" t="n"/>
      <c r="C17" s="967" t="inlineStr">
        <is>
          <t>1j Check here if this is the initial year for which the U.S. reporting corporation is filing a Form 5472        u</t>
        </is>
      </c>
      <c r="D17" s="646" t="n"/>
      <c r="E17" s="963" t="inlineStr">
        <is>
          <t>1k Total number of Parts VIII attached to Form 5472</t>
        </is>
      </c>
      <c r="F17" s="646" t="n"/>
      <c r="G17" s="646" t="n"/>
      <c r="H17" s="646" t="n"/>
      <c r="I17" s="963" t="inlineStr">
        <is>
          <t>1l Country of incorporation</t>
        </is>
      </c>
      <c r="J17" s="646" t="n"/>
      <c r="K17" s="646" t="n"/>
      <c r="L17" s="646" t="n"/>
      <c r="M17" s="646" t="n"/>
    </row>
    <row r="18" ht="15" customHeight="1" s="565">
      <c r="A18" s="650" t="n"/>
      <c r="B18" s="650" t="n"/>
      <c r="C18" s="638" t="n"/>
      <c r="D18" s="650" t="n"/>
      <c r="E18" s="968">
        <f>D16</f>
        <v/>
      </c>
      <c r="F18" s="650" t="n"/>
      <c r="G18" s="650" t="n"/>
      <c r="H18" s="650" t="n"/>
      <c r="I18" s="968" t="inlineStr">
        <is>
          <t>US</t>
        </is>
      </c>
      <c r="J18" s="650" t="n"/>
      <c r="K18" s="650" t="n"/>
      <c r="L18" s="650" t="n"/>
      <c r="M18" s="650" t="n"/>
    </row>
    <row r="19" ht="31.5" customHeight="1" s="565">
      <c r="A19" s="969" t="inlineStr">
        <is>
          <t>1m Date of incorporation</t>
        </is>
      </c>
      <c r="B19" s="646" t="n"/>
      <c r="C19" s="970" t="inlineStr">
        <is>
          <t>1n Country(ies) under whose laws the reporting corporation files an income tax return as a resident</t>
        </is>
      </c>
      <c r="D19" s="646" t="n"/>
      <c r="E19" s="646" t="n"/>
      <c r="F19" s="970" t="inlineStr">
        <is>
          <t>1o Principal country(ies) where business is conducted</t>
        </is>
      </c>
      <c r="G19" s="646" t="n"/>
      <c r="H19" s="646" t="n"/>
      <c r="I19" s="646" t="n"/>
      <c r="J19" s="646" t="n"/>
      <c r="K19" s="646" t="n"/>
      <c r="L19" s="646" t="n"/>
      <c r="M19" s="646" t="n"/>
    </row>
    <row r="20" ht="15" customHeight="1" s="565">
      <c r="A20" s="971" t="inlineStr">
        <is>
          <t>2025-10-09 00:00:00</t>
        </is>
      </c>
      <c r="B20" s="650" t="n"/>
      <c r="C20" s="955" t="inlineStr">
        <is>
          <t>Brazil</t>
        </is>
      </c>
      <c r="D20" s="650" t="n"/>
      <c r="E20" s="650" t="n"/>
      <c r="F20" s="955">
        <f>C20</f>
        <v/>
      </c>
      <c r="G20" s="650" t="n"/>
      <c r="H20" s="650" t="n"/>
      <c r="I20" s="650" t="n"/>
      <c r="J20" s="650" t="n"/>
      <c r="K20" s="650" t="n"/>
      <c r="L20" s="650" t="n"/>
      <c r="M20" s="650" t="n"/>
    </row>
    <row r="21" ht="41.25" customHeight="1" s="565">
      <c r="A21" s="972"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73" t="n"/>
      <c r="C21" s="673" t="n"/>
      <c r="D21" s="673" t="n"/>
      <c r="E21" s="673" t="n"/>
      <c r="F21" s="673" t="n"/>
      <c r="G21" s="673" t="n"/>
      <c r="H21" s="673" t="n"/>
      <c r="I21" s="673" t="n"/>
      <c r="J21" s="673" t="n"/>
      <c r="K21" s="673" t="n"/>
      <c r="L21" s="673" t="n"/>
      <c r="M21" s="673" t="n"/>
    </row>
    <row r="22" ht="36.75" customHeight="1" s="565">
      <c r="A22" s="972" t="inlineStr">
        <is>
          <t>3 Check here if the reporting corporation is a foreign-owned domestic disregarded entity (foreign-owned U.S. DE) treated as a corporation for purposes of section 6038A. See instructions</t>
        </is>
      </c>
      <c r="B22" s="673" t="n"/>
      <c r="C22" s="673" t="n"/>
      <c r="D22" s="673" t="n"/>
      <c r="E22" s="673" t="n"/>
      <c r="F22" s="673" t="n"/>
      <c r="G22" s="673" t="n"/>
      <c r="H22" s="673" t="n"/>
      <c r="I22" s="673" t="n"/>
      <c r="J22" s="673" t="n"/>
      <c r="K22" s="673" t="n"/>
      <c r="L22" s="673" t="n"/>
      <c r="M22" s="673" t="n"/>
    </row>
    <row r="23" ht="22.5" customHeight="1" s="565">
      <c r="A23" s="949" t="inlineStr">
        <is>
          <t>Part II</t>
        </is>
      </c>
      <c r="B23" s="935" t="n"/>
      <c r="C23" s="973" t="inlineStr">
        <is>
          <t>25% Foreign Shareholder (see instructions)</t>
        </is>
      </c>
      <c r="D23" s="646" t="n"/>
      <c r="E23" s="646" t="n"/>
      <c r="F23" s="646" t="n"/>
      <c r="G23" s="646" t="n"/>
      <c r="H23" s="646" t="n"/>
      <c r="I23" s="646" t="n"/>
      <c r="J23" s="646" t="n"/>
      <c r="K23" s="646" t="n"/>
      <c r="L23" s="646" t="n"/>
      <c r="M23" s="646" t="n"/>
    </row>
    <row r="24" ht="44.25" customHeight="1" s="565">
      <c r="A24" s="695" t="n"/>
      <c r="B24" s="695" t="n"/>
      <c r="C24" s="974" t="inlineStr">
        <is>
          <t xml:space="preserve">Check here if any direct (or ultimate indirect) 25% foreign shareholder listed in Part II is a surrogate foreign corporation under section 7874(a)(2)(B). u </t>
        </is>
      </c>
      <c r="D24" s="650" t="n"/>
      <c r="E24" s="650" t="n"/>
      <c r="F24" s="650" t="n"/>
      <c r="G24" s="650" t="n"/>
      <c r="H24" s="650" t="n"/>
      <c r="I24" s="650" t="n"/>
      <c r="J24" s="650" t="n"/>
      <c r="K24" s="650" t="n"/>
      <c r="L24" s="650" t="n"/>
      <c r="M24" s="650" t="n"/>
    </row>
    <row r="25" ht="15" customHeight="1" s="565">
      <c r="A25" s="952" t="inlineStr">
        <is>
          <t>4a Name and address of direct 25% foreign shareholder</t>
        </is>
      </c>
      <c r="B25" s="646" t="n"/>
      <c r="C25" s="646" t="n"/>
      <c r="D25" s="646" t="n"/>
      <c r="E25" s="646" t="n"/>
      <c r="F25" s="646" t="n"/>
      <c r="G25" s="646" t="n"/>
      <c r="H25" s="646" t="n"/>
      <c r="I25" s="646" t="n"/>
      <c r="J25" s="646" t="n"/>
      <c r="K25" s="646" t="n"/>
      <c r="L25" s="646" t="n"/>
      <c r="M25" s="646" t="n"/>
    </row>
    <row r="26" ht="15" customHeight="1" s="565">
      <c r="A26" s="954" t="inlineStr">
        <is>
          <t>Fabio Ticiano Demitrov Fernandes</t>
        </is>
      </c>
      <c r="B26" s="650" t="n"/>
      <c r="C26" s="650" t="n"/>
      <c r="D26" s="650" t="n"/>
      <c r="E26" s="650" t="n"/>
      <c r="F26" s="650" t="n"/>
      <c r="G26" s="650" t="n"/>
      <c r="H26" s="650" t="n"/>
      <c r="I26" s="650" t="n"/>
      <c r="J26" s="650" t="n"/>
      <c r="K26" s="650" t="n"/>
      <c r="L26" s="650" t="n"/>
      <c r="M26" s="650" t="n"/>
    </row>
    <row r="27" ht="15" customHeight="1" s="565">
      <c r="A27" s="954" t="inlineStr">
        <is>
          <t>Rua Delfim Mário de Pádua Peixoto 600, 1203 T5, Itajai, Santa Catarina, 88306-806, Brazil</t>
        </is>
      </c>
      <c r="B27" s="954" t="n"/>
      <c r="C27" s="954" t="n"/>
      <c r="D27" s="954" t="n"/>
      <c r="E27" s="954" t="n"/>
      <c r="F27" s="954" t="n"/>
      <c r="G27" s="954" t="n"/>
      <c r="H27" s="954" t="n"/>
      <c r="I27" s="954" t="n"/>
      <c r="J27" s="954" t="n"/>
      <c r="K27" s="954" t="n"/>
      <c r="L27" s="954" t="n"/>
      <c r="M27" s="954" t="n"/>
    </row>
    <row r="28" ht="30" customHeight="1" s="565">
      <c r="A28" s="975" t="inlineStr">
        <is>
          <t>4b(1) U.S. identifying number, if any</t>
        </is>
      </c>
      <c r="C28" s="976" t="inlineStr">
        <is>
          <t>4b(2) Reference ID number (see instructions)</t>
        </is>
      </c>
      <c r="E28" s="977" t="inlineStr">
        <is>
          <t>4b(3) Foreign taxpayer identification number (FTIN), if any (see instructions)</t>
        </is>
      </c>
      <c r="F28" s="646" t="n"/>
      <c r="G28" s="646" t="n"/>
      <c r="H28" s="646" t="n"/>
      <c r="I28" s="646" t="n"/>
      <c r="J28" s="646" t="n"/>
      <c r="K28" s="646" t="n"/>
      <c r="L28" s="646" t="n"/>
      <c r="M28" s="646" t="n"/>
    </row>
    <row r="29" ht="15" customHeight="1" s="565">
      <c r="A29" s="954" t="inlineStr">
        <is>
          <t>FOREIGNUS</t>
        </is>
      </c>
      <c r="B29" s="650" t="n"/>
      <c r="C29" s="955" t="inlineStr">
        <is>
          <t>N/A</t>
        </is>
      </c>
      <c r="D29" s="650" t="n"/>
      <c r="E29" s="955" t="inlineStr">
        <is>
          <t>N/A</t>
        </is>
      </c>
      <c r="F29" s="650" t="n"/>
      <c r="G29" s="650" t="n"/>
      <c r="H29" s="650" t="n"/>
      <c r="I29" s="650" t="n"/>
      <c r="J29" s="650" t="n"/>
      <c r="K29" s="650" t="n"/>
      <c r="L29" s="650" t="n"/>
      <c r="M29" s="650" t="n"/>
    </row>
    <row r="30" ht="31.5" customHeight="1" s="565">
      <c r="A30" s="978" t="inlineStr">
        <is>
          <t>4c Principal country(ies) where business is conducted</t>
        </is>
      </c>
      <c r="B30" s="646" t="n"/>
      <c r="C30" s="979" t="inlineStr">
        <is>
          <t>4d Country of citizenship, organization, or incorporation</t>
        </is>
      </c>
      <c r="D30" s="646" t="n"/>
      <c r="E30" s="979" t="inlineStr">
        <is>
          <t>4e Country(ies) under whose laws the direct 25% foreign shareholder files an income tax return as a resident</t>
        </is>
      </c>
      <c r="F30" s="646" t="n"/>
      <c r="G30" s="646" t="n"/>
      <c r="H30" s="646" t="n"/>
      <c r="I30" s="646" t="n"/>
      <c r="J30" s="646" t="n"/>
      <c r="K30" s="646" t="n"/>
      <c r="L30" s="646" t="n"/>
      <c r="M30" s="646" t="n"/>
    </row>
    <row r="31" ht="15" customHeight="1" s="565">
      <c r="A31" s="980">
        <f>C20</f>
        <v/>
      </c>
      <c r="B31" s="650" t="n"/>
      <c r="C31" s="981" t="inlineStr">
        <is>
          <t>Denmark</t>
        </is>
      </c>
      <c r="D31" s="650" t="n"/>
      <c r="E31" s="981">
        <f>C20</f>
        <v/>
      </c>
      <c r="F31" s="650" t="n"/>
      <c r="G31" s="650" t="n"/>
      <c r="H31" s="650" t="n"/>
      <c r="I31" s="650" t="n"/>
      <c r="J31" s="650" t="n"/>
      <c r="K31" s="650" t="n"/>
      <c r="L31" s="650" t="n"/>
      <c r="M31" s="650" t="n"/>
    </row>
    <row r="32" ht="15" customHeight="1" s="565">
      <c r="A32" s="982" t="inlineStr">
        <is>
          <t>5a Name and address of direct 25% foreign shareholder</t>
        </is>
      </c>
      <c r="B32" s="646" t="n"/>
      <c r="C32" s="646" t="n"/>
      <c r="D32" s="646" t="n"/>
      <c r="E32" s="646" t="n"/>
      <c r="F32" s="646" t="n"/>
      <c r="G32" s="646" t="n"/>
      <c r="H32" s="646" t="n"/>
      <c r="I32" s="646" t="n"/>
      <c r="J32" s="646" t="n"/>
      <c r="K32" s="646" t="n"/>
      <c r="L32" s="646" t="n"/>
      <c r="M32" s="646" t="n"/>
    </row>
    <row r="33" ht="15" customHeight="1" s="565">
      <c r="A33" s="983" t="n"/>
      <c r="B33" s="650" t="n"/>
      <c r="C33" s="650" t="n"/>
      <c r="D33" s="650" t="n"/>
      <c r="E33" s="650" t="n"/>
      <c r="F33" s="650" t="n"/>
      <c r="G33" s="650" t="n"/>
      <c r="H33" s="650" t="n"/>
      <c r="I33" s="650" t="n"/>
      <c r="J33" s="650" t="n"/>
      <c r="K33" s="650" t="n"/>
      <c r="L33" s="650" t="n"/>
      <c r="M33" s="650" t="n"/>
    </row>
    <row r="34" ht="30.75" customHeight="1" s="565">
      <c r="A34" s="922" t="inlineStr">
        <is>
          <t>5b(1) U.S. identifying number, if any</t>
        </is>
      </c>
      <c r="C34" s="977" t="inlineStr">
        <is>
          <t>5b(2) Reference ID number (see instructions)</t>
        </is>
      </c>
      <c r="D34" s="646" t="n"/>
      <c r="E34" s="646" t="n"/>
      <c r="F34" s="977" t="inlineStr">
        <is>
          <t>5b(3) FTIN, if any (see instructions)</t>
        </is>
      </c>
      <c r="G34" s="646" t="n"/>
      <c r="H34" s="646" t="n"/>
      <c r="I34" s="646" t="n"/>
      <c r="J34" s="646" t="n"/>
      <c r="K34" s="646" t="n"/>
      <c r="L34" s="646" t="n"/>
      <c r="M34" s="646" t="n"/>
    </row>
    <row r="35" ht="15" customHeight="1" s="565">
      <c r="A35" s="983" t="n"/>
      <c r="B35" s="650" t="n"/>
      <c r="C35" s="984" t="n"/>
      <c r="D35" s="650" t="n"/>
      <c r="E35" s="650" t="n"/>
      <c r="F35" s="984" t="n"/>
      <c r="G35" s="650" t="n"/>
      <c r="H35" s="650" t="n"/>
      <c r="I35" s="650" t="n"/>
      <c r="J35" s="650" t="n"/>
      <c r="K35" s="650" t="n"/>
      <c r="L35" s="650" t="n"/>
      <c r="M35" s="650" t="n"/>
    </row>
    <row r="36" ht="34.5" customHeight="1" s="565">
      <c r="A36" s="978" t="inlineStr">
        <is>
          <t>5c Principal country(ies) where business is conducted</t>
        </is>
      </c>
      <c r="B36" s="646" t="n"/>
      <c r="C36" s="979" t="inlineStr">
        <is>
          <t>5d Country of citizenship, organization, or incorporation</t>
        </is>
      </c>
      <c r="D36" s="646" t="n"/>
      <c r="E36" s="979" t="inlineStr">
        <is>
          <t>5e Country(ies) under whose laws the direct 25% foreign shareholder files an income tax return as a resident</t>
        </is>
      </c>
      <c r="F36" s="646" t="n"/>
      <c r="G36" s="646" t="n"/>
      <c r="H36" s="646" t="n"/>
      <c r="I36" s="646" t="n"/>
      <c r="J36" s="646" t="n"/>
      <c r="K36" s="646" t="n"/>
      <c r="L36" s="646" t="n"/>
      <c r="M36" s="646" t="n"/>
    </row>
    <row r="37" ht="15" customHeight="1" s="565">
      <c r="A37" s="983" t="n"/>
      <c r="B37" s="650" t="n"/>
      <c r="C37" s="984" t="n"/>
      <c r="D37" s="650" t="n"/>
      <c r="E37" s="984" t="n"/>
      <c r="F37" s="650" t="n"/>
      <c r="G37" s="650" t="n"/>
      <c r="H37" s="650" t="n"/>
      <c r="I37" s="650" t="n"/>
      <c r="J37" s="650" t="n"/>
      <c r="K37" s="650" t="n"/>
      <c r="L37" s="650" t="n"/>
      <c r="M37" s="650" t="n"/>
    </row>
    <row r="38" ht="15" customHeight="1" s="565">
      <c r="A38" s="982" t="inlineStr">
        <is>
          <t>6a Name and address of ultimate indirect 25% foreign shareholder</t>
        </is>
      </c>
      <c r="B38" s="646" t="n"/>
      <c r="C38" s="646" t="n"/>
      <c r="D38" s="646" t="n"/>
      <c r="E38" s="646" t="n"/>
      <c r="F38" s="646" t="n"/>
      <c r="G38" s="646" t="n"/>
      <c r="H38" s="646" t="n"/>
      <c r="I38" s="646" t="n"/>
      <c r="J38" s="646" t="n"/>
      <c r="K38" s="646" t="n"/>
      <c r="L38" s="646" t="n"/>
      <c r="M38" s="646" t="n"/>
    </row>
    <row r="39" ht="15" customHeight="1" s="565">
      <c r="A39" s="983" t="n"/>
      <c r="B39" s="650" t="n"/>
      <c r="C39" s="650" t="n"/>
      <c r="D39" s="650" t="n"/>
      <c r="E39" s="650" t="n"/>
      <c r="F39" s="650" t="n"/>
      <c r="G39" s="650" t="n"/>
      <c r="H39" s="650" t="n"/>
      <c r="I39" s="650" t="n"/>
      <c r="J39" s="650" t="n"/>
      <c r="K39" s="650" t="n"/>
      <c r="L39" s="650" t="n"/>
      <c r="M39" s="650" t="n"/>
    </row>
    <row r="40" ht="30.75" customHeight="1" s="565">
      <c r="A40" s="922" t="inlineStr">
        <is>
          <t>6b(1) U.S. identifying number, if any</t>
        </is>
      </c>
      <c r="C40" s="976" t="inlineStr">
        <is>
          <t>6b(2) Reference ID number (see instructions)</t>
        </is>
      </c>
      <c r="F40" s="976" t="inlineStr">
        <is>
          <t>6b(3) FTIN, if any (see instructions)</t>
        </is>
      </c>
    </row>
    <row r="41" ht="15" customHeight="1" s="565">
      <c r="A41" s="983" t="n"/>
      <c r="B41" s="650" t="n"/>
      <c r="C41" s="984" t="n"/>
      <c r="D41" s="650" t="n"/>
      <c r="E41" s="650" t="n"/>
      <c r="F41" s="984" t="n"/>
      <c r="G41" s="650" t="n"/>
      <c r="H41" s="650" t="n"/>
      <c r="I41" s="650" t="n"/>
      <c r="J41" s="650" t="n"/>
      <c r="K41" s="650" t="n"/>
      <c r="L41" s="650" t="n"/>
      <c r="M41" s="650" t="n"/>
    </row>
    <row r="42" ht="29.25" customHeight="1" s="565">
      <c r="A42" s="978" t="inlineStr">
        <is>
          <t>6c Principal country(ies) where business is conducted</t>
        </is>
      </c>
      <c r="B42" s="646" t="n"/>
      <c r="C42" s="979" t="inlineStr">
        <is>
          <t>6d Country of citizenship, organization, or incorporation</t>
        </is>
      </c>
      <c r="D42" s="646" t="n"/>
      <c r="E42" s="979" t="inlineStr">
        <is>
          <t>6e Country(ies) under whose laws the direct 25% foreign shareholder files an income tax return as a resident</t>
        </is>
      </c>
      <c r="F42" s="646" t="n"/>
      <c r="G42" s="646" t="n"/>
      <c r="H42" s="646" t="n"/>
      <c r="I42" s="646" t="n"/>
      <c r="J42" s="646" t="n"/>
      <c r="K42" s="646" t="n"/>
      <c r="L42" s="646" t="n"/>
      <c r="M42" s="646" t="n"/>
    </row>
    <row r="43" ht="15" customHeight="1" s="565">
      <c r="A43" s="983" t="n"/>
      <c r="B43" s="650" t="n"/>
      <c r="C43" s="984" t="n"/>
      <c r="D43" s="650" t="n"/>
      <c r="E43" s="984" t="n"/>
      <c r="F43" s="650" t="n"/>
      <c r="G43" s="650" t="n"/>
      <c r="H43" s="650" t="n"/>
      <c r="I43" s="650" t="n"/>
      <c r="J43" s="650" t="n"/>
      <c r="K43" s="650" t="n"/>
      <c r="L43" s="650" t="n"/>
      <c r="M43" s="650" t="n"/>
    </row>
    <row r="44" ht="15" customHeight="1" s="565">
      <c r="A44" s="982" t="inlineStr">
        <is>
          <t>7a Name and address of ultimate indirect 25% foreign shareholder</t>
        </is>
      </c>
      <c r="B44" s="646" t="n"/>
      <c r="C44" s="646" t="n"/>
      <c r="D44" s="646" t="n"/>
      <c r="E44" s="646" t="n"/>
      <c r="F44" s="646" t="n"/>
      <c r="G44" s="646" t="n"/>
      <c r="H44" s="646" t="n"/>
      <c r="I44" s="646" t="n"/>
      <c r="J44" s="646" t="n"/>
      <c r="K44" s="646" t="n"/>
      <c r="L44" s="646" t="n"/>
      <c r="M44" s="646" t="n"/>
    </row>
    <row r="45" ht="15" customHeight="1" s="565">
      <c r="A45" s="983" t="n"/>
      <c r="B45" s="650" t="n"/>
      <c r="C45" s="650" t="n"/>
      <c r="D45" s="650" t="n"/>
      <c r="E45" s="650" t="n"/>
      <c r="F45" s="650" t="n"/>
      <c r="G45" s="650" t="n"/>
      <c r="H45" s="650" t="n"/>
      <c r="I45" s="650" t="n"/>
      <c r="J45" s="650" t="n"/>
      <c r="K45" s="650" t="n"/>
      <c r="L45" s="650" t="n"/>
      <c r="M45" s="650" t="n"/>
    </row>
    <row r="46" ht="30" customHeight="1" s="565">
      <c r="A46" s="922" t="inlineStr">
        <is>
          <t>7b(1) U.S. identifying number, if any</t>
        </is>
      </c>
      <c r="C46" s="976" t="inlineStr">
        <is>
          <t>7b(2) Reference ID number (see instructions)</t>
        </is>
      </c>
      <c r="F46" s="976" t="inlineStr">
        <is>
          <t>7b(3) FTIN, if any (see instructions)</t>
        </is>
      </c>
    </row>
    <row r="47" ht="15" customHeight="1" s="565">
      <c r="A47" s="983" t="n"/>
      <c r="B47" s="650" t="n"/>
      <c r="C47" s="984" t="n"/>
      <c r="D47" s="650" t="n"/>
      <c r="E47" s="650" t="n"/>
      <c r="F47" s="984" t="n"/>
      <c r="G47" s="650" t="n"/>
      <c r="H47" s="650" t="n"/>
      <c r="I47" s="650" t="n"/>
      <c r="J47" s="650" t="n"/>
      <c r="K47" s="650" t="n"/>
      <c r="L47" s="650" t="n"/>
      <c r="M47" s="650" t="n"/>
    </row>
    <row r="48" ht="29.25" customHeight="1" s="565">
      <c r="A48" s="978" t="inlineStr">
        <is>
          <t>7c Principal country(ies) where business is conducted</t>
        </is>
      </c>
      <c r="B48" s="646" t="n"/>
      <c r="C48" s="979" t="inlineStr">
        <is>
          <t>7d Country of citizenship, organization, or incorporation</t>
        </is>
      </c>
      <c r="D48" s="646" t="n"/>
      <c r="E48" s="979" t="inlineStr">
        <is>
          <t>7e Country(ies) under whose laws the direct 25% foreign shareholder files an income tax return as a resident</t>
        </is>
      </c>
      <c r="F48" s="646" t="n"/>
      <c r="G48" s="646" t="n"/>
      <c r="H48" s="646" t="n"/>
      <c r="I48" s="646" t="n"/>
      <c r="J48" s="646" t="n"/>
      <c r="K48" s="646" t="n"/>
      <c r="L48" s="646" t="n"/>
      <c r="M48" s="646" t="n"/>
    </row>
    <row r="49" ht="15" customHeight="1" s="565">
      <c r="A49" s="983" t="n"/>
      <c r="B49" s="650" t="n"/>
      <c r="C49" s="984" t="n"/>
      <c r="D49" s="650" t="n"/>
      <c r="E49" s="984" t="n"/>
      <c r="F49" s="650" t="n"/>
      <c r="G49" s="650" t="n"/>
      <c r="H49" s="650" t="n"/>
      <c r="I49" s="650" t="n"/>
      <c r="J49" s="650" t="n"/>
      <c r="K49" s="650" t="n"/>
      <c r="L49" s="650" t="n"/>
      <c r="M49" s="650" t="n"/>
    </row>
    <row r="50" ht="24.75" customHeight="1" s="565">
      <c r="A50" s="949" t="inlineStr">
        <is>
          <t>Part III</t>
        </is>
      </c>
      <c r="C50" s="985" t="inlineStr">
        <is>
          <t>Related Party (see instructions). All reporting corporations must complete this question and the rest of Part III.</t>
        </is>
      </c>
      <c r="D50" s="646" t="n"/>
      <c r="E50" s="646" t="n"/>
      <c r="F50" s="646" t="n"/>
      <c r="G50" s="646" t="n"/>
      <c r="H50" s="646" t="n"/>
      <c r="I50" s="646" t="n"/>
      <c r="J50" s="646" t="n"/>
      <c r="K50" s="646" t="n"/>
      <c r="L50" s="646" t="n"/>
      <c r="M50" s="646" t="n"/>
    </row>
    <row r="51" ht="20.25" customHeight="1" s="565">
      <c r="C51" s="986" t="inlineStr">
        <is>
          <t>Check applicable box: Is the related party a</t>
        </is>
      </c>
      <c r="D51" s="650" t="n"/>
      <c r="E51" s="650" t="n"/>
      <c r="F51" s="987" t="n"/>
      <c r="G51" s="987" t="inlineStr">
        <is>
          <t>foreign person or</t>
        </is>
      </c>
      <c r="J51" s="988" t="inlineStr">
        <is>
          <t>U.S. person?</t>
        </is>
      </c>
      <c r="K51" s="988" t="n"/>
      <c r="L51" s="988" t="n"/>
      <c r="M51" s="988" t="n"/>
    </row>
    <row r="52" ht="15" customHeight="1" s="565">
      <c r="A52" s="982" t="inlineStr">
        <is>
          <t>8a Name and address of ultimate indirect 25% foreign shareholder</t>
        </is>
      </c>
      <c r="B52" s="646" t="n"/>
      <c r="C52" s="646" t="n"/>
      <c r="D52" s="646" t="n"/>
      <c r="E52" s="646" t="n"/>
      <c r="F52" s="646" t="n"/>
      <c r="G52" s="646" t="n"/>
      <c r="H52" s="646" t="n"/>
      <c r="I52" s="646" t="n"/>
      <c r="J52" s="646" t="n"/>
      <c r="K52" s="646" t="n"/>
      <c r="L52" s="646" t="n"/>
      <c r="M52" s="646" t="n"/>
    </row>
    <row r="53" ht="15" customHeight="1" s="565">
      <c r="A53" s="980">
        <f>A26</f>
        <v/>
      </c>
      <c r="B53" s="650" t="n"/>
      <c r="C53" s="650" t="n"/>
      <c r="D53" s="650" t="n"/>
      <c r="E53" s="650" t="n"/>
      <c r="F53" s="650" t="n"/>
      <c r="G53" s="650" t="n"/>
      <c r="H53" s="650" t="n"/>
      <c r="I53" s="650" t="n"/>
      <c r="J53" s="650" t="n"/>
      <c r="K53" s="650" t="n"/>
      <c r="L53" s="650" t="n"/>
      <c r="M53" s="650" t="n"/>
    </row>
    <row r="54" ht="15" customHeight="1" s="565">
      <c r="A54" s="980">
        <f>A27</f>
        <v/>
      </c>
      <c r="B54" s="650" t="n"/>
      <c r="C54" s="650" t="n"/>
      <c r="D54" s="650" t="n"/>
      <c r="E54" s="650" t="n"/>
      <c r="F54" s="650" t="n"/>
      <c r="G54" s="650" t="n"/>
      <c r="H54" s="650" t="n"/>
      <c r="I54" s="650" t="n"/>
      <c r="J54" s="650" t="n"/>
      <c r="K54" s="650" t="n"/>
      <c r="L54" s="650" t="n"/>
      <c r="M54" s="650" t="n"/>
    </row>
    <row r="55" ht="30.75" customHeight="1" s="565">
      <c r="A55" s="922" t="inlineStr">
        <is>
          <t>8b(1) U.S. identifying number, if any</t>
        </is>
      </c>
      <c r="C55" s="976" t="inlineStr">
        <is>
          <t>8b(2) Reference ID number (see instructions)</t>
        </is>
      </c>
      <c r="F55" s="976" t="inlineStr">
        <is>
          <t>8b(3) FTIN, if any (see instructions)</t>
        </is>
      </c>
    </row>
    <row r="56" ht="15" customHeight="1" s="565">
      <c r="A56" s="980" t="inlineStr">
        <is>
          <t>FOREIGNUS</t>
        </is>
      </c>
      <c r="B56" s="650" t="n"/>
      <c r="C56" s="981">
        <f>C29</f>
        <v/>
      </c>
      <c r="D56" s="650" t="n"/>
      <c r="E56" s="650" t="n"/>
      <c r="F56" s="981">
        <f>E29</f>
        <v/>
      </c>
      <c r="G56" s="650" t="n"/>
      <c r="H56" s="650" t="n"/>
      <c r="I56" s="650" t="n"/>
      <c r="J56" s="650" t="n"/>
      <c r="K56" s="650" t="n"/>
      <c r="L56" s="650" t="n"/>
      <c r="M56" s="650" t="n"/>
    </row>
    <row r="57" ht="15" customHeight="1" s="565">
      <c r="A57" s="768" t="inlineStr">
        <is>
          <t>8c Principal business activity u</t>
        </is>
      </c>
      <c r="B57" s="673" t="n"/>
      <c r="C57" s="960" t="inlineStr">
        <is>
          <t>OWNER</t>
        </is>
      </c>
      <c r="D57" s="673" t="n"/>
      <c r="E57" s="673" t="n"/>
      <c r="F57" s="673" t="n"/>
      <c r="G57" s="673" t="n"/>
      <c r="H57" s="961" t="inlineStr">
        <is>
          <t>8d Principal business activity code u</t>
        </is>
      </c>
      <c r="I57" s="673" t="n"/>
      <c r="J57" s="673" t="n"/>
      <c r="K57" s="673" t="n"/>
      <c r="L57" s="960">
        <f>DATA!C49</f>
        <v/>
      </c>
      <c r="M57" s="673" t="n"/>
    </row>
    <row r="58" ht="16.5" customHeight="1" s="565">
      <c r="A58" s="768" t="inlineStr">
        <is>
          <t>8e Relationship—Check boxes that apply:            Related to reporting corporation           Related to 25% foreign shareholder            25% foreign shareholder</t>
        </is>
      </c>
      <c r="B58" s="673" t="n"/>
      <c r="C58" s="673" t="n"/>
      <c r="D58" s="673" t="n"/>
      <c r="E58" s="673" t="n"/>
      <c r="F58" s="673" t="n"/>
      <c r="G58" s="673" t="n"/>
      <c r="H58" s="673" t="n"/>
      <c r="I58" s="673" t="n"/>
      <c r="J58" s="673" t="n"/>
      <c r="K58" s="673" t="n"/>
      <c r="L58" s="673" t="n"/>
      <c r="M58" s="673" t="n"/>
    </row>
    <row r="59" ht="15" customHeight="1" s="565">
      <c r="A59" s="982" t="inlineStr">
        <is>
          <t>8f Principal country(ies) where business is conducted</t>
        </is>
      </c>
      <c r="B59" s="646" t="n"/>
      <c r="C59" s="646" t="n"/>
      <c r="D59" s="977" t="inlineStr">
        <is>
          <t>8g Country(ies) under whose laws the related party files an income tax return as a resident</t>
        </is>
      </c>
      <c r="E59" s="646" t="n"/>
      <c r="F59" s="646" t="n"/>
      <c r="G59" s="646" t="n"/>
      <c r="H59" s="646" t="n"/>
      <c r="I59" s="646" t="n"/>
      <c r="J59" s="646" t="n"/>
      <c r="K59" s="646" t="n"/>
      <c r="L59" s="646" t="n"/>
      <c r="M59" s="646" t="n"/>
    </row>
    <row r="60" ht="14.25" customHeight="1" s="565">
      <c r="A60" s="665">
        <f>A31</f>
        <v/>
      </c>
      <c r="B60" s="650" t="n"/>
      <c r="C60" s="650" t="n"/>
      <c r="D60" s="989">
        <f>A60</f>
        <v/>
      </c>
      <c r="E60" s="650" t="n"/>
      <c r="F60" s="650" t="n"/>
      <c r="G60" s="650" t="n"/>
      <c r="H60" s="650" t="n"/>
      <c r="I60" s="650" t="n"/>
      <c r="J60" s="650" t="n"/>
      <c r="K60" s="650" t="n"/>
      <c r="L60" s="650" t="n"/>
      <c r="M60" s="650" t="n"/>
    </row>
    <row r="61" ht="22.5" customHeight="1" s="565">
      <c r="A61" s="949" t="inlineStr">
        <is>
          <t>Part IV</t>
        </is>
      </c>
      <c r="C61" s="985" t="inlineStr">
        <is>
          <t>Monetary Transactions Between Reporting Corporations and Foreign Related Party (see instructions)</t>
        </is>
      </c>
      <c r="D61" s="646" t="n"/>
      <c r="E61" s="646" t="n"/>
      <c r="F61" s="646" t="n"/>
      <c r="G61" s="646" t="n"/>
      <c r="H61" s="646" t="n"/>
      <c r="I61" s="646" t="n"/>
      <c r="J61" s="646" t="n"/>
      <c r="K61" s="646" t="n"/>
      <c r="L61" s="646" t="n"/>
      <c r="M61" s="646" t="n"/>
    </row>
    <row r="62" ht="17.25" customHeight="1" s="565">
      <c r="C62" s="990" t="inlineStr">
        <is>
          <t>Caution: Part IV must be completed if the “foreign person” box is checked in the heading for Part III.</t>
        </is>
      </c>
    </row>
    <row r="63" ht="17.25" customHeight="1" s="565">
      <c r="A63" s="695" t="n"/>
      <c r="B63" s="695" t="n"/>
      <c r="C63" s="991" t="inlineStr">
        <is>
          <t xml:space="preserve">If estimates are used, check here. u  </t>
        </is>
      </c>
      <c r="D63" s="650" t="n"/>
      <c r="E63" s="650" t="n"/>
      <c r="F63" s="650" t="n"/>
      <c r="G63" s="650" t="n"/>
      <c r="H63" s="650" t="n"/>
      <c r="I63" s="650" t="n"/>
      <c r="J63" s="650" t="n"/>
      <c r="K63" s="650" t="n"/>
      <c r="L63" s="650" t="n"/>
      <c r="M63" s="650" t="n"/>
    </row>
    <row r="64" ht="15" customHeight="1" s="565">
      <c r="A64" s="943" t="inlineStr">
        <is>
          <t>9        Sales of stock in trade (inventory)</t>
        </is>
      </c>
      <c r="B64" s="943" t="n"/>
      <c r="C64" s="943" t="n"/>
      <c r="D64" s="943" t="n"/>
      <c r="E64" s="943" t="n"/>
      <c r="F64" s="943" t="n"/>
      <c r="G64" s="943" t="n"/>
      <c r="H64" s="943" t="n"/>
      <c r="I64" s="943" t="n"/>
      <c r="J64" s="992" t="n">
        <v>9</v>
      </c>
      <c r="K64" s="678" t="n"/>
      <c r="L64" s="993" t="n"/>
      <c r="M64" s="678" t="n"/>
    </row>
    <row r="65" ht="15" customHeight="1" s="565">
      <c r="A65" s="943" t="inlineStr">
        <is>
          <t xml:space="preserve">10      Sales of tangible property other than stock in trade                                                                           </t>
        </is>
      </c>
      <c r="B65" s="943" t="n"/>
      <c r="C65" s="943" t="n"/>
      <c r="D65" s="943" t="n"/>
      <c r="E65" s="943" t="n"/>
      <c r="F65" s="943" t="n"/>
      <c r="G65" s="943" t="n"/>
      <c r="H65" s="943" t="n"/>
      <c r="I65" s="943" t="n"/>
      <c r="J65" s="992" t="n">
        <v>10</v>
      </c>
      <c r="K65" s="678" t="n"/>
      <c r="L65" s="993" t="n"/>
      <c r="M65" s="678" t="n"/>
    </row>
    <row r="66" ht="15" customHeight="1" s="565">
      <c r="A66" s="943" t="inlineStr">
        <is>
          <t xml:space="preserve">11      Platform contribution transaction payments received                                                                         </t>
        </is>
      </c>
      <c r="B66" s="943" t="n"/>
      <c r="C66" s="943" t="n"/>
      <c r="D66" s="943" t="n"/>
      <c r="E66" s="943" t="n"/>
      <c r="F66" s="943" t="n"/>
      <c r="G66" s="943" t="n"/>
      <c r="H66" s="943" t="n"/>
      <c r="I66" s="943" t="n"/>
      <c r="J66" s="992" t="n">
        <v>11</v>
      </c>
      <c r="K66" s="678" t="n"/>
      <c r="L66" s="993" t="n"/>
      <c r="M66" s="678" t="n"/>
    </row>
    <row r="67" ht="15" customHeight="1" s="565">
      <c r="A67" s="943" t="inlineStr">
        <is>
          <t xml:space="preserve">12      Cost sharing transaction payments received                                                                                   </t>
        </is>
      </c>
      <c r="B67" s="943" t="n"/>
      <c r="C67" s="943" t="n"/>
      <c r="D67" s="943" t="n"/>
      <c r="E67" s="943" t="n"/>
      <c r="F67" s="943" t="n"/>
      <c r="G67" s="943" t="n"/>
      <c r="H67" s="943" t="n"/>
      <c r="I67" s="943" t="n"/>
      <c r="J67" s="992" t="n">
        <v>12</v>
      </c>
      <c r="K67" s="678" t="n"/>
      <c r="L67" s="993" t="n"/>
      <c r="M67" s="678" t="n"/>
    </row>
    <row r="68" ht="15" customHeight="1" s="565">
      <c r="A68" s="943" t="inlineStr">
        <is>
          <t xml:space="preserve">13a    Rents received (for other than intangible property rights)                                                                     </t>
        </is>
      </c>
      <c r="B68" s="943" t="n"/>
      <c r="C68" s="943" t="n"/>
      <c r="D68" s="943" t="n"/>
      <c r="E68" s="943" t="n"/>
      <c r="F68" s="943" t="n"/>
      <c r="G68" s="943" t="n"/>
      <c r="H68" s="943" t="n"/>
      <c r="I68" s="943" t="n"/>
      <c r="J68" s="992" t="inlineStr">
        <is>
          <t>13a</t>
        </is>
      </c>
      <c r="K68" s="678" t="n"/>
      <c r="L68" s="993" t="n"/>
      <c r="M68" s="678" t="n"/>
    </row>
    <row r="69" ht="15" customHeight="1" s="565">
      <c r="A69" s="943" t="inlineStr">
        <is>
          <t xml:space="preserve">b    Royalties received (for other than intangible property rights)                                                                 </t>
        </is>
      </c>
      <c r="B69" s="943" t="n"/>
      <c r="C69" s="943" t="n"/>
      <c r="D69" s="943" t="n"/>
      <c r="E69" s="943" t="n"/>
      <c r="F69" s="943" t="n"/>
      <c r="G69" s="943" t="n"/>
      <c r="H69" s="943" t="n"/>
      <c r="I69" s="943" t="n"/>
      <c r="J69" s="992" t="inlineStr">
        <is>
          <t>13b</t>
        </is>
      </c>
      <c r="K69" s="678" t="n"/>
      <c r="L69" s="993" t="n"/>
      <c r="M69" s="678" t="n"/>
    </row>
    <row r="70" ht="15" customHeight="1" s="565">
      <c r="A70" s="943" t="inlineStr">
        <is>
          <t xml:space="preserve">14      Sales, leases, licenses, etc, of intangible property rights (for example, patents, trademarks, secret formulas)       </t>
        </is>
      </c>
      <c r="B70" s="943" t="n"/>
      <c r="C70" s="943" t="n"/>
      <c r="D70" s="943" t="n"/>
      <c r="E70" s="943" t="n"/>
      <c r="F70" s="943" t="n"/>
      <c r="G70" s="943" t="n"/>
      <c r="H70" s="943" t="n"/>
      <c r="I70" s="943" t="n"/>
      <c r="J70" s="992" t="n">
        <v>14</v>
      </c>
      <c r="K70" s="678" t="n"/>
      <c r="L70" s="993" t="n"/>
      <c r="M70" s="678" t="n"/>
    </row>
    <row r="71" ht="15" customHeight="1" s="565">
      <c r="A71" s="943" t="inlineStr">
        <is>
          <t xml:space="preserve">15      Consideration received for technical, managerial, engineering, construction, scientific, or like services               </t>
        </is>
      </c>
      <c r="B71" s="943" t="n"/>
      <c r="C71" s="943" t="n"/>
      <c r="D71" s="943" t="n"/>
      <c r="E71" s="943" t="n"/>
      <c r="F71" s="943" t="n"/>
      <c r="G71" s="943" t="n"/>
      <c r="H71" s="943" t="n"/>
      <c r="I71" s="943" t="n"/>
      <c r="J71" s="992" t="n">
        <v>15</v>
      </c>
      <c r="K71" s="678" t="n"/>
      <c r="L71" s="993" t="n"/>
      <c r="M71" s="678" t="n"/>
    </row>
    <row r="72" ht="15" customHeight="1" s="565">
      <c r="A72" s="943" t="inlineStr">
        <is>
          <t xml:space="preserve">16      Commissions received                                                                                                            </t>
        </is>
      </c>
      <c r="B72" s="943" t="n"/>
      <c r="C72" s="943" t="n"/>
      <c r="D72" s="943" t="n"/>
      <c r="E72" s="943" t="n"/>
      <c r="F72" s="943" t="n"/>
      <c r="G72" s="943" t="n"/>
      <c r="H72" s="943" t="n"/>
      <c r="I72" s="943" t="n"/>
      <c r="J72" s="992" t="n">
        <v>16</v>
      </c>
      <c r="K72" s="678" t="n"/>
      <c r="L72" s="993" t="n"/>
      <c r="M72" s="678" t="n"/>
    </row>
    <row r="73" ht="15" customHeight="1" s="565">
      <c r="A73" s="943" t="inlineStr">
        <is>
          <t>17      Amounts borrowed (see instructions) a  Beginning balance</t>
        </is>
      </c>
      <c r="B73" s="943" t="n"/>
      <c r="C73" s="943" t="n"/>
      <c r="E73" s="944" t="n"/>
      <c r="F73" s="943" t="inlineStr">
        <is>
          <t>b Ending balance or monthly average u</t>
        </is>
      </c>
      <c r="G73" s="943" t="n"/>
      <c r="H73" s="943" t="n"/>
      <c r="I73" s="943" t="n"/>
      <c r="J73" s="992" t="inlineStr">
        <is>
          <t>17b</t>
        </is>
      </c>
      <c r="K73" s="678" t="n"/>
      <c r="L73" s="993" t="n"/>
      <c r="M73" s="678" t="n"/>
    </row>
    <row r="74" ht="15" customHeight="1" s="565">
      <c r="A74" s="943" t="inlineStr">
        <is>
          <t xml:space="preserve">18      Interest received                                                                                                                    </t>
        </is>
      </c>
      <c r="B74" s="943" t="n"/>
      <c r="C74" s="943" t="n"/>
      <c r="D74" s="943" t="n"/>
      <c r="E74" s="943" t="n"/>
      <c r="F74" s="943" t="n"/>
      <c r="G74" s="943" t="n"/>
      <c r="H74" s="943" t="n"/>
      <c r="I74" s="943" t="n"/>
      <c r="J74" s="992" t="n">
        <v>18</v>
      </c>
      <c r="K74" s="678" t="n"/>
      <c r="L74" s="993" t="n"/>
      <c r="M74" s="678" t="n"/>
    </row>
    <row r="75" ht="15" customHeight="1" s="565">
      <c r="A75" s="943" t="inlineStr">
        <is>
          <t xml:space="preserve">19      Premiums received for insurance or reinsurance                                                                              </t>
        </is>
      </c>
      <c r="B75" s="943" t="n"/>
      <c r="C75" s="943" t="n"/>
      <c r="D75" s="943" t="n"/>
      <c r="E75" s="943" t="n"/>
      <c r="F75" s="943" t="n"/>
      <c r="G75" s="943" t="n"/>
      <c r="H75" s="943" t="n"/>
      <c r="I75" s="943" t="n"/>
      <c r="J75" s="992" t="n">
        <v>19</v>
      </c>
      <c r="K75" s="678" t="n"/>
      <c r="L75" s="993" t="n"/>
      <c r="M75" s="678" t="n"/>
    </row>
    <row r="76" ht="15" customHeight="1" s="565">
      <c r="A76" s="943" t="inlineStr">
        <is>
          <t xml:space="preserve">20      Loan guarantee fees received                                                                                                    </t>
        </is>
      </c>
      <c r="B76" s="943" t="n"/>
      <c r="C76" s="943" t="n"/>
      <c r="D76" s="943" t="n"/>
      <c r="E76" s="943" t="n"/>
      <c r="F76" s="943" t="n"/>
      <c r="G76" s="943" t="n"/>
      <c r="H76" s="943" t="n"/>
      <c r="I76" s="943" t="n"/>
      <c r="J76" s="992" t="n">
        <v>20</v>
      </c>
      <c r="K76" s="678" t="n"/>
      <c r="L76" s="993" t="n"/>
      <c r="M76" s="678" t="n"/>
    </row>
    <row r="77" ht="15" customHeight="1" s="565">
      <c r="A77" s="943" t="inlineStr">
        <is>
          <t xml:space="preserve">21      Other amounts received (see instructions)                                                                                     </t>
        </is>
      </c>
      <c r="B77" s="943" t="n"/>
      <c r="C77" s="943" t="n"/>
      <c r="D77" s="943" t="n"/>
      <c r="E77" s="943" t="n"/>
      <c r="F77" s="943" t="n"/>
      <c r="G77" s="943" t="n"/>
      <c r="H77" s="943" t="n"/>
      <c r="I77" s="943" t="n"/>
      <c r="J77" s="992" t="n">
        <v>21</v>
      </c>
      <c r="K77" s="678" t="n"/>
      <c r="L77" s="993" t="inlineStr">
        <is>
          <t>$0.00</t>
        </is>
      </c>
      <c r="M77" s="678" t="n"/>
    </row>
    <row r="78" ht="15" customFormat="1" customHeight="1" s="634">
      <c r="A78" s="994" t="inlineStr">
        <is>
          <t>22      Total Combine amounts on lines 9 through 21</t>
        </is>
      </c>
      <c r="B78" s="994" t="n"/>
      <c r="C78" s="994" t="n"/>
      <c r="D78" s="994" t="n"/>
      <c r="E78" s="994" t="n"/>
      <c r="F78" s="994" t="n"/>
      <c r="G78" s="994" t="n"/>
      <c r="H78" s="994" t="n"/>
      <c r="I78" s="994" t="n"/>
      <c r="J78" s="995" t="n">
        <v>22</v>
      </c>
      <c r="K78" s="678" t="n"/>
      <c r="L78" s="996" t="inlineStr">
        <is>
          <t>$0.00</t>
        </is>
      </c>
      <c r="M78" s="729" t="n"/>
    </row>
    <row r="79" ht="15" customHeight="1" s="565">
      <c r="A79" s="943" t="inlineStr">
        <is>
          <t xml:space="preserve">23      Purchases of stock in trade (inventory)                                                                                         </t>
        </is>
      </c>
      <c r="B79" s="943" t="n"/>
      <c r="C79" s="943" t="n"/>
      <c r="D79" s="943" t="n"/>
      <c r="E79" s="943" t="n"/>
      <c r="F79" s="943" t="n"/>
      <c r="G79" s="943" t="n"/>
      <c r="H79" s="943" t="n"/>
      <c r="I79" s="943" t="n"/>
      <c r="J79" s="992" t="n">
        <v>23</v>
      </c>
      <c r="K79" s="678" t="n"/>
      <c r="L79" s="993" t="n"/>
      <c r="M79" s="678" t="n"/>
    </row>
    <row r="80" ht="15" customHeight="1" s="565">
      <c r="A80" s="943" t="inlineStr">
        <is>
          <t xml:space="preserve">24      Purchases of tangible property other than stock in trade                                                                     </t>
        </is>
      </c>
      <c r="B80" s="943" t="n"/>
      <c r="C80" s="943" t="n"/>
      <c r="D80" s="943" t="n"/>
      <c r="E80" s="943" t="n"/>
      <c r="F80" s="943" t="n"/>
      <c r="G80" s="943" t="n"/>
      <c r="H80" s="943" t="n"/>
      <c r="I80" s="943" t="n"/>
      <c r="J80" s="992" t="n">
        <v>24</v>
      </c>
      <c r="K80" s="678" t="n"/>
      <c r="L80" s="993" t="n"/>
      <c r="M80" s="678" t="n"/>
    </row>
    <row r="81" ht="15" customHeight="1" s="565">
      <c r="A81" s="943" t="inlineStr">
        <is>
          <t xml:space="preserve">25      Platform contribution transaction payments paid                                                                             </t>
        </is>
      </c>
      <c r="B81" s="943" t="n"/>
      <c r="C81" s="943" t="n"/>
      <c r="D81" s="943" t="n"/>
      <c r="E81" s="943" t="n"/>
      <c r="F81" s="943" t="n"/>
      <c r="G81" s="943" t="n"/>
      <c r="H81" s="943" t="n"/>
      <c r="I81" s="943" t="n"/>
      <c r="J81" s="992" t="n">
        <v>25</v>
      </c>
      <c r="K81" s="678" t="n"/>
      <c r="L81" s="993" t="n"/>
      <c r="M81" s="678" t="n"/>
    </row>
    <row r="82" ht="15" customHeight="1" s="565">
      <c r="A82" s="943" t="inlineStr">
        <is>
          <t xml:space="preserve">26      Cost sharing transaction payments paid                                                                                        </t>
        </is>
      </c>
      <c r="B82" s="943" t="n"/>
      <c r="C82" s="943" t="n"/>
      <c r="D82" s="943" t="n"/>
      <c r="E82" s="943" t="n"/>
      <c r="F82" s="943" t="n"/>
      <c r="G82" s="943" t="n"/>
      <c r="H82" s="997" t="n"/>
      <c r="I82" s="943" t="n"/>
      <c r="J82" s="992" t="n">
        <v>26</v>
      </c>
      <c r="K82" s="678" t="n"/>
      <c r="L82" s="993" t="n"/>
      <c r="M82" s="678" t="n"/>
    </row>
    <row r="83" ht="15" customHeight="1" s="565">
      <c r="A83" s="943" t="inlineStr">
        <is>
          <t xml:space="preserve">27a    Rents paid (for other than intangible property rights)                                                                         </t>
        </is>
      </c>
      <c r="B83" s="943" t="n"/>
      <c r="C83" s="943" t="n"/>
      <c r="D83" s="943" t="n"/>
      <c r="E83" s="943" t="n"/>
      <c r="F83" s="943" t="n"/>
      <c r="G83" s="943" t="n"/>
      <c r="H83" s="943" t="n"/>
      <c r="I83" s="943" t="n"/>
      <c r="J83" s="992" t="inlineStr">
        <is>
          <t>27a</t>
        </is>
      </c>
      <c r="K83" s="678" t="n"/>
      <c r="L83" s="993" t="n"/>
      <c r="M83" s="678" t="n"/>
    </row>
    <row r="84" ht="15" customHeight="1" s="565">
      <c r="A84" s="943" t="inlineStr">
        <is>
          <t xml:space="preserve">b    Royalties paid (for other than intangible property rights)                                                                     </t>
        </is>
      </c>
      <c r="B84" s="943" t="n"/>
      <c r="C84" s="943" t="n"/>
      <c r="D84" s="943" t="n"/>
      <c r="E84" s="943" t="n"/>
      <c r="F84" s="943" t="n"/>
      <c r="G84" s="943" t="n"/>
      <c r="H84" s="943" t="n"/>
      <c r="I84" s="943" t="n"/>
      <c r="J84" s="992" t="inlineStr">
        <is>
          <t>27b</t>
        </is>
      </c>
      <c r="K84" s="678" t="n"/>
      <c r="L84" s="993" t="n"/>
      <c r="M84" s="678" t="n"/>
    </row>
    <row r="85" ht="15" customHeight="1" s="565">
      <c r="A85" s="943" t="inlineStr">
        <is>
          <t>28      Purchases, leases, licenses, etc, of intangible property rights (for example, patents, trademarks, secret formulas)</t>
        </is>
      </c>
      <c r="B85" s="943" t="n"/>
      <c r="C85" s="943" t="n"/>
      <c r="D85" s="943" t="n"/>
      <c r="E85" s="943" t="n"/>
      <c r="F85" s="943" t="n"/>
      <c r="G85" s="943" t="n"/>
      <c r="H85" s="943" t="n"/>
      <c r="I85" s="943" t="n"/>
      <c r="J85" s="992" t="n">
        <v>28</v>
      </c>
      <c r="K85" s="678" t="n"/>
      <c r="L85" s="993" t="n"/>
      <c r="M85" s="678" t="n"/>
    </row>
    <row r="86" ht="15" customHeight="1" s="565">
      <c r="A86" s="943" t="inlineStr">
        <is>
          <t xml:space="preserve">29      Consideration paid for technical, managerial, engineering, construction, scientific, or like services                    </t>
        </is>
      </c>
      <c r="B86" s="943" t="n"/>
      <c r="C86" s="943" t="n"/>
      <c r="D86" s="943" t="n"/>
      <c r="E86" s="943" t="n"/>
      <c r="F86" s="943" t="n"/>
      <c r="G86" s="943" t="n"/>
      <c r="H86" s="943" t="n"/>
      <c r="I86" s="943" t="n"/>
      <c r="J86" s="992" t="n">
        <v>29</v>
      </c>
      <c r="K86" s="678" t="n"/>
      <c r="L86" s="993" t="n"/>
      <c r="M86" s="678" t="n"/>
    </row>
    <row r="87" ht="15" customHeight="1" s="565">
      <c r="A87" s="943" t="inlineStr">
        <is>
          <t xml:space="preserve">30      Commissions paid                                                                                                                  </t>
        </is>
      </c>
      <c r="B87" s="943" t="n"/>
      <c r="C87" s="943" t="n"/>
      <c r="D87" s="943" t="n"/>
      <c r="E87" s="943" t="n"/>
      <c r="F87" s="943" t="n"/>
      <c r="G87" s="943" t="n"/>
      <c r="H87" s="943" t="n"/>
      <c r="I87" s="943" t="n"/>
      <c r="J87" s="992" t="n">
        <v>30</v>
      </c>
      <c r="K87" s="678" t="n"/>
      <c r="L87" s="993" t="n"/>
      <c r="M87" s="678" t="n"/>
    </row>
    <row r="88" ht="15" customHeight="1" s="565">
      <c r="A88" s="943" t="inlineStr">
        <is>
          <t>31      Amounts loaned (see instructions)   a  Beginning balance</t>
        </is>
      </c>
      <c r="B88" s="943" t="n"/>
      <c r="C88" s="943" t="n"/>
      <c r="E88" s="944" t="n"/>
      <c r="F88" s="943" t="inlineStr">
        <is>
          <t>b Ending balance or monthly average u</t>
        </is>
      </c>
      <c r="G88" s="943" t="n"/>
      <c r="H88" s="943" t="n"/>
      <c r="I88" s="943" t="n"/>
      <c r="J88" s="992" t="inlineStr">
        <is>
          <t>31b</t>
        </is>
      </c>
      <c r="K88" s="678" t="n"/>
      <c r="L88" s="993" t="n"/>
      <c r="M88" s="678" t="n"/>
    </row>
    <row r="89" ht="15" customHeight="1" s="565">
      <c r="A89" s="943" t="inlineStr">
        <is>
          <t xml:space="preserve">32      Interest paid                                                                                                                         </t>
        </is>
      </c>
      <c r="B89" s="943" t="n"/>
      <c r="C89" s="943" t="n"/>
      <c r="D89" s="943" t="n"/>
      <c r="E89" s="943" t="n"/>
      <c r="F89" s="943" t="n"/>
      <c r="G89" s="943" t="n"/>
      <c r="H89" s="943" t="n"/>
      <c r="I89" s="943" t="n"/>
      <c r="J89" s="992" t="n">
        <v>32</v>
      </c>
      <c r="K89" s="678" t="n"/>
      <c r="L89" s="993" t="n"/>
      <c r="M89" s="678" t="n"/>
    </row>
    <row r="90" ht="15" customHeight="1" s="565">
      <c r="A90" s="943" t="inlineStr">
        <is>
          <t xml:space="preserve">33      Premiums paid for insurance or reinsurance                                                                                   </t>
        </is>
      </c>
      <c r="B90" s="943" t="n"/>
      <c r="C90" s="943" t="n"/>
      <c r="D90" s="943" t="n"/>
      <c r="E90" s="943" t="n"/>
      <c r="F90" s="943" t="n"/>
      <c r="G90" s="943" t="n"/>
      <c r="H90" s="943" t="n"/>
      <c r="I90" s="943" t="n"/>
      <c r="J90" s="992" t="n">
        <v>33</v>
      </c>
      <c r="K90" s="678" t="n"/>
      <c r="L90" s="993" t="n"/>
      <c r="M90" s="678" t="n"/>
    </row>
    <row r="91" ht="15" customHeight="1" s="565">
      <c r="A91" s="943" t="inlineStr">
        <is>
          <t xml:space="preserve">34      Loan guarantee fees paid                                                                                                          </t>
        </is>
      </c>
      <c r="B91" s="943" t="n"/>
      <c r="C91" s="943" t="n"/>
      <c r="D91" s="943" t="n"/>
      <c r="E91" s="943" t="n"/>
      <c r="F91" s="943" t="n"/>
      <c r="G91" s="943" t="n"/>
      <c r="H91" s="943" t="n"/>
      <c r="I91" s="943" t="n"/>
      <c r="J91" s="992" t="n">
        <v>34</v>
      </c>
      <c r="K91" s="678" t="n"/>
      <c r="L91" s="993" t="n"/>
      <c r="M91" s="678" t="n"/>
    </row>
    <row r="92" ht="15" customHeight="1" s="565">
      <c r="A92" s="943" t="inlineStr">
        <is>
          <t xml:space="preserve">35      Other amounts paid (see instructions)                                                                                          </t>
        </is>
      </c>
      <c r="B92" s="943" t="n"/>
      <c r="C92" s="943" t="n"/>
      <c r="D92" s="943" t="n"/>
      <c r="E92" s="943" t="n"/>
      <c r="F92" s="943" t="n"/>
      <c r="G92" s="943" t="n"/>
      <c r="H92" s="943" t="n"/>
      <c r="I92" s="943" t="n"/>
      <c r="J92" s="992" t="n">
        <v>35</v>
      </c>
      <c r="K92" s="678" t="n"/>
      <c r="L92" s="993" t="inlineStr">
        <is>
          <t>$0.00</t>
        </is>
      </c>
      <c r="M92" s="678" t="n"/>
    </row>
    <row r="93" ht="15" customFormat="1" customHeight="1" s="634">
      <c r="A93" s="994" t="inlineStr">
        <is>
          <t>36      Total Combine amounts on lines 23 through 35</t>
        </is>
      </c>
      <c r="B93" s="994" t="n"/>
      <c r="C93" s="994" t="n"/>
      <c r="D93" s="994" t="n"/>
      <c r="E93" s="994" t="n"/>
      <c r="F93" s="994" t="n"/>
      <c r="G93" s="994" t="n"/>
      <c r="H93" s="994" t="n"/>
      <c r="I93" s="998" t="n"/>
      <c r="J93" s="995" t="n">
        <v>36</v>
      </c>
      <c r="K93" s="678" t="n"/>
      <c r="L93" s="999" t="inlineStr">
        <is>
          <t>$0.00</t>
        </is>
      </c>
      <c r="M93" s="678" t="n"/>
    </row>
    <row r="94" ht="22.5" customHeight="1" s="565">
      <c r="A94" s="949" t="inlineStr">
        <is>
          <t>Part V</t>
        </is>
      </c>
      <c r="C94" s="985" t="inlineStr">
        <is>
          <t>Reportable Transactions of a Reporting Corporation That Is a Foreign-Owned U.S. DE (see instructions)</t>
        </is>
      </c>
      <c r="D94" s="646" t="n"/>
      <c r="E94" s="646" t="n"/>
      <c r="F94" s="646" t="n"/>
      <c r="G94" s="646" t="n"/>
      <c r="H94" s="646" t="n"/>
      <c r="I94" s="646" t="n"/>
      <c r="J94" s="646" t="n"/>
      <c r="K94" s="646" t="n"/>
      <c r="L94" s="646" t="n"/>
      <c r="M94" s="646" t="n"/>
    </row>
    <row r="95" ht="70.5" customHeight="1" s="565">
      <c r="A95" s="695" t="n"/>
      <c r="B95" s="695" t="n"/>
      <c r="C95" s="1000"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650" t="n"/>
      <c r="E95" s="650" t="n"/>
      <c r="F95" s="650" t="n"/>
      <c r="G95" s="650" t="n"/>
      <c r="H95" s="650" t="n"/>
      <c r="I95" s="650" t="n"/>
      <c r="J95" s="650" t="n"/>
      <c r="K95" s="650" t="n"/>
      <c r="L95" s="650" t="n"/>
      <c r="M95" s="650" t="n"/>
    </row>
    <row r="96" ht="24" customHeight="1" s="565">
      <c r="A96" s="949" t="inlineStr">
        <is>
          <t>Part VI</t>
        </is>
      </c>
      <c r="C96" s="1001" t="inlineStr">
        <is>
          <t>Nonmonetary and Less-Than-Full Consideration Transactions Between the Reporting Corporation and the Foreign Related Party (see instructions)</t>
        </is>
      </c>
      <c r="D96" s="646" t="n"/>
      <c r="E96" s="646" t="n"/>
      <c r="F96" s="646" t="n"/>
      <c r="G96" s="646" t="n"/>
      <c r="H96" s="646" t="n"/>
      <c r="I96" s="646" t="n"/>
      <c r="J96" s="646" t="n"/>
      <c r="K96" s="646" t="n"/>
      <c r="L96" s="646" t="n"/>
      <c r="M96" s="646" t="n"/>
    </row>
    <row r="97" ht="29.25" customHeight="1" s="565"/>
    <row r="98" ht="21.75" customHeight="1" s="565">
      <c r="A98" s="695" t="n"/>
      <c r="B98" s="695" t="n"/>
      <c r="C98" s="1002" t="inlineStr">
        <is>
          <t xml:space="preserve">Describe these transactions on an attached separate sheet and check here. u  </t>
        </is>
      </c>
      <c r="D98" s="650" t="n"/>
      <c r="E98" s="650" t="n"/>
      <c r="F98" s="650" t="n"/>
      <c r="G98" s="650" t="n"/>
      <c r="H98" s="650" t="n"/>
      <c r="I98" s="650" t="n"/>
      <c r="J98" s="650" t="n"/>
      <c r="K98" s="650" t="n"/>
      <c r="L98" s="650" t="n"/>
      <c r="M98" s="650" t="n"/>
    </row>
    <row r="99" ht="22.5" customHeight="1" s="565">
      <c r="A99" s="695" t="n"/>
      <c r="B99" s="695" t="n"/>
      <c r="C99" s="1002" t="n"/>
      <c r="D99" s="1002" t="n"/>
      <c r="E99" s="1002" t="n"/>
      <c r="F99" s="1002" t="n"/>
      <c r="G99" s="1002" t="n"/>
      <c r="H99" s="1002" t="n"/>
      <c r="I99" s="1002" t="n"/>
      <c r="J99" s="1002" t="n"/>
      <c r="K99" s="1002" t="n"/>
      <c r="L99" s="1002" t="n"/>
      <c r="M99" s="624" t="inlineStr">
        <is>
          <t>Form 5472 (Rev. 12-2024)</t>
        </is>
      </c>
    </row>
    <row r="100" ht="22.5" customHeight="1" s="565">
      <c r="A100" s="949" t="inlineStr">
        <is>
          <t>Part VII</t>
        </is>
      </c>
      <c r="B100" s="695" t="n"/>
      <c r="C100" s="1003" t="inlineStr">
        <is>
          <t>Additional Information. All reporting corporations must complete Part VII.</t>
        </is>
      </c>
      <c r="D100" s="673" t="n"/>
      <c r="E100" s="673" t="n"/>
      <c r="F100" s="673" t="n"/>
      <c r="G100" s="673" t="n"/>
      <c r="H100" s="673" t="n"/>
      <c r="I100" s="673" t="n"/>
      <c r="J100" s="673" t="n"/>
      <c r="K100" s="673" t="n"/>
      <c r="L100" s="673" t="n"/>
      <c r="M100" s="673" t="n"/>
    </row>
    <row r="101" ht="15" customHeight="1" s="565">
      <c r="A101" s="943" t="inlineStr">
        <is>
          <t xml:space="preserve">37      Does the reporting corporation import goods from a foreign related party?                                                       </t>
        </is>
      </c>
      <c r="B101" s="943" t="n"/>
      <c r="C101" s="943" t="n"/>
      <c r="D101" s="943" t="n"/>
      <c r="E101" s="943" t="n"/>
      <c r="F101" s="943" t="n"/>
      <c r="G101" s="943" t="n"/>
      <c r="H101" s="943" t="n"/>
      <c r="I101" s="943" t="n"/>
      <c r="J101" s="943" t="n"/>
      <c r="K101" s="943" t="n"/>
      <c r="L101" s="943" t="n"/>
      <c r="M101" s="943" t="inlineStr">
        <is>
          <t>[  ] Yes     [x]  No</t>
        </is>
      </c>
    </row>
    <row r="102" ht="15" customHeight="1" s="565">
      <c r="A102" s="943" t="inlineStr">
        <is>
          <t xml:space="preserve">38a    If “Yes,” is the basis or inventory cost of the goods valued at greater than the customs value of the imported goods?     </t>
        </is>
      </c>
      <c r="B102" s="943" t="n"/>
      <c r="C102" s="943" t="n"/>
      <c r="D102" s="943" t="n"/>
      <c r="E102" s="943" t="n"/>
      <c r="F102" s="943" t="n"/>
      <c r="G102" s="943" t="n"/>
      <c r="H102" s="943" t="n"/>
      <c r="I102" s="943" t="n"/>
      <c r="J102" s="943" t="n"/>
      <c r="K102" s="943" t="n"/>
      <c r="L102" s="943" t="n"/>
      <c r="M102" s="943" t="inlineStr">
        <is>
          <t>[  ] Yes     [x]  No</t>
        </is>
      </c>
    </row>
    <row r="103" ht="15" customHeight="1" s="565">
      <c r="A103" s="943" t="inlineStr">
        <is>
          <t>b    If “Yes,” attach a statement explaining the reason or reasons for such difference</t>
        </is>
      </c>
      <c r="B103" s="943" t="n"/>
      <c r="C103" s="943" t="n"/>
      <c r="D103" s="943" t="n"/>
      <c r="E103" s="943" t="n"/>
      <c r="F103" s="943" t="n"/>
      <c r="G103" s="943" t="n"/>
      <c r="H103" s="943" t="n"/>
      <c r="I103" s="943" t="n"/>
      <c r="J103" s="943" t="n"/>
      <c r="K103" s="943" t="n"/>
      <c r="L103" s="943" t="n"/>
      <c r="M103" s="943" t="inlineStr">
        <is>
          <t>[  ] Yes     [x]  No</t>
        </is>
      </c>
    </row>
    <row r="104" ht="30.75" customHeight="1" s="565">
      <c r="A104" s="1004" t="inlineStr">
        <is>
          <t xml:space="preserve">c    If the answers to questions 37 and 38a are “Yes,” were the documents used to support this treatment of the imported goods in existence and available in the United States at the time of filing Form 5472?                                          </t>
        </is>
      </c>
      <c r="L104" s="943" t="n"/>
      <c r="M104" s="1005" t="n"/>
    </row>
    <row r="105" ht="15" customHeight="1" s="565">
      <c r="A105" s="943" t="inlineStr">
        <is>
          <t xml:space="preserve">39      During the tax year, was the foreign parent corporation a participant in any cost sharing arrangement (CSA)?              </t>
        </is>
      </c>
      <c r="B105" s="943" t="n"/>
      <c r="C105" s="943" t="n"/>
      <c r="D105" s="943" t="n"/>
      <c r="E105" s="943" t="n"/>
      <c r="F105" s="943" t="n"/>
      <c r="G105" s="943" t="n"/>
      <c r="H105" s="943" t="n"/>
      <c r="I105" s="943" t="n"/>
      <c r="J105" s="943" t="n"/>
      <c r="K105" s="943" t="n"/>
      <c r="L105" s="943" t="n"/>
      <c r="M105" s="943" t="inlineStr">
        <is>
          <t>[  ] Yes     [x]  No</t>
        </is>
      </c>
    </row>
    <row r="106" ht="30" customHeight="1" s="565">
      <c r="A106" s="1004" t="inlineStr">
        <is>
          <t>40a    During  the  tax  year,  did  the  reporting  corporation  pay  or  accrue  any  interest  or  royalty  for  which  the  deduction  is  not allowed under section 267A? See instructions</t>
        </is>
      </c>
      <c r="L106" s="943" t="n"/>
      <c r="M106" s="943" t="inlineStr">
        <is>
          <t>[  ] Yes     [x]  No</t>
        </is>
      </c>
    </row>
    <row r="107" ht="15" customHeight="1" s="565">
      <c r="A107" s="943" t="inlineStr">
        <is>
          <t>b       If “Yes,” enter the total amount of the disallowed deductions</t>
        </is>
      </c>
      <c r="B107" s="943" t="n"/>
      <c r="C107" s="943" t="n"/>
      <c r="D107" s="943" t="n"/>
      <c r="E107" s="943" t="n"/>
      <c r="F107" s="943" t="n"/>
      <c r="G107" s="943" t="n"/>
      <c r="H107" s="943" t="n"/>
      <c r="I107" s="943" t="n"/>
      <c r="J107" s="943" t="n"/>
      <c r="K107" s="943" t="n"/>
      <c r="L107" s="945" t="inlineStr">
        <is>
          <t>$</t>
        </is>
      </c>
      <c r="M107" s="944" t="n"/>
    </row>
    <row r="108" ht="29.25" customHeight="1" s="565">
      <c r="A108" s="1004" t="inlineStr">
        <is>
          <t>41a   Does the reporting corporation claim a foreign-derived intangible income (FDII) deduction (under section 250) with respect to amounts listed in Part IV?</t>
        </is>
      </c>
      <c r="L108" s="943" t="n"/>
      <c r="M108" s="943" t="inlineStr">
        <is>
          <t>[  ] Yes     [x]  No</t>
        </is>
      </c>
    </row>
    <row r="109" ht="15" customHeight="1" s="565">
      <c r="A109" s="1006"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943" t="n"/>
      <c r="M109" s="943" t="n"/>
    </row>
    <row r="110" ht="15" customHeight="1" s="565">
      <c r="L110" s="945" t="inlineStr">
        <is>
          <t>$</t>
        </is>
      </c>
      <c r="M110" s="944" t="n"/>
    </row>
    <row r="111" ht="29.25" customHeight="1" s="565">
      <c r="A111" s="1004" t="inlineStr">
        <is>
          <t>c      If “Yes,” enter the amount of gross income derived from a license of property to the foreign related party that the reporting corporation included in its computation of FDDEI. See instructions</t>
        </is>
      </c>
      <c r="L111" s="945" t="inlineStr">
        <is>
          <t>$</t>
        </is>
      </c>
      <c r="M111" s="944" t="n"/>
    </row>
    <row r="112" ht="30.75" customHeight="1" s="565">
      <c r="A112" s="1007" t="inlineStr">
        <is>
          <t>d     If “Yes,” enter the amount of gross income derived from services provided to the foreign related party that the reporting corporation included in its computation of FDDEI. See instructions</t>
        </is>
      </c>
      <c r="L112" s="945" t="inlineStr">
        <is>
          <t>$</t>
        </is>
      </c>
      <c r="M112" s="944" t="n"/>
    </row>
    <row r="113" ht="46.5" customHeight="1" s="565">
      <c r="A113" s="1004"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943" t="n"/>
      <c r="M113" s="943" t="inlineStr">
        <is>
          <t>[  ] Yes     [x]  No</t>
        </is>
      </c>
    </row>
    <row r="114" ht="48" customHeight="1" s="565">
      <c r="A114" s="1004"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943" t="n"/>
      <c r="M114" s="943" t="inlineStr">
        <is>
          <t>[  ] Yes     [x]  No</t>
        </is>
      </c>
    </row>
    <row r="115" ht="15" customHeight="1" s="565">
      <c r="A115" s="943" t="inlineStr">
        <is>
          <t>b    If the answer to question 43a is “Yes,” provide the following.</t>
        </is>
      </c>
      <c r="B115" s="943" t="n"/>
      <c r="C115" s="943" t="n"/>
      <c r="D115" s="943" t="n"/>
      <c r="E115" s="943" t="n"/>
      <c r="F115" s="943" t="n"/>
      <c r="G115" s="943" t="n"/>
      <c r="H115" s="943" t="n"/>
      <c r="I115" s="943" t="n"/>
      <c r="J115" s="943" t="n"/>
      <c r="K115" s="943" t="n"/>
      <c r="L115" s="943" t="n"/>
    </row>
    <row r="116" ht="15" customHeight="1" s="565">
      <c r="A116" s="943" t="inlineStr">
        <is>
          <t>(1) The amount of such distribution(s) and acquisition(s)</t>
        </is>
      </c>
      <c r="B116" s="943" t="n"/>
      <c r="C116" s="943" t="n"/>
      <c r="D116" s="943" t="n"/>
      <c r="E116" s="943" t="n"/>
      <c r="F116" s="943" t="n"/>
      <c r="G116" s="943" t="n"/>
      <c r="H116" s="943" t="n"/>
      <c r="I116" s="943" t="n"/>
      <c r="J116" s="943" t="n"/>
      <c r="K116" s="943" t="n"/>
      <c r="L116" s="945" t="inlineStr">
        <is>
          <t>$</t>
        </is>
      </c>
      <c r="M116" s="944" t="n"/>
    </row>
    <row r="117" ht="15" customHeight="1" s="565">
      <c r="A117" s="943" t="inlineStr">
        <is>
          <t>(2) The amount of such related party indebtedness</t>
        </is>
      </c>
      <c r="B117" s="943" t="n"/>
      <c r="C117" s="943" t="n"/>
      <c r="D117" s="943" t="n"/>
      <c r="E117" s="943" t="n"/>
      <c r="F117" s="943" t="n"/>
      <c r="G117" s="943" t="n"/>
      <c r="H117" s="943" t="n"/>
      <c r="I117" s="943" t="n"/>
      <c r="J117" s="943" t="n"/>
      <c r="K117" s="943" t="n"/>
      <c r="L117" s="945" t="inlineStr">
        <is>
          <t>$</t>
        </is>
      </c>
      <c r="M117" s="944" t="n"/>
    </row>
    <row r="118" ht="13.5" customHeight="1" s="565">
      <c r="A118" s="695" t="n"/>
      <c r="B118" s="695" t="n"/>
      <c r="C118" s="695" t="n"/>
      <c r="D118" s="695" t="n"/>
      <c r="E118" s="695" t="n"/>
      <c r="F118" s="695" t="n"/>
      <c r="G118" s="695" t="n"/>
      <c r="H118" s="695" t="n"/>
      <c r="I118" s="695" t="n"/>
      <c r="J118" s="695" t="n"/>
      <c r="K118" s="695" t="n"/>
      <c r="L118" s="695" t="n"/>
      <c r="M118" s="695" t="n"/>
    </row>
    <row r="119" ht="22.5" customHeight="1" s="565">
      <c r="A119" s="949" t="inlineStr">
        <is>
          <t>Part VIII</t>
        </is>
      </c>
      <c r="B119" s="1008" t="n"/>
      <c r="C119" s="1009" t="inlineStr">
        <is>
          <t>Cost Sharing Arrangement (CSA)</t>
        </is>
      </c>
      <c r="D119" s="673" t="n"/>
      <c r="E119" s="673" t="n"/>
      <c r="F119" s="673" t="n"/>
      <c r="G119" s="673" t="n"/>
      <c r="H119" s="673" t="n"/>
      <c r="I119" s="673" t="n"/>
      <c r="J119" s="673" t="n"/>
      <c r="K119" s="673" t="n"/>
      <c r="L119" s="673" t="n"/>
      <c r="M119" s="673" t="n"/>
    </row>
    <row r="120" ht="49.5" customHeight="1" s="565">
      <c r="A120" s="1010" t="inlineStr">
        <is>
          <t>Note: Complete a separate Part VIII for each CSA in which the reporting corporation was a participant during the tax year. Report all amounts in U.S. dollars. (See instructions.)</t>
        </is>
      </c>
      <c r="B120" s="673" t="n"/>
      <c r="C120" s="673" t="n"/>
      <c r="D120" s="673" t="n"/>
      <c r="E120" s="673" t="n"/>
      <c r="F120" s="673" t="n"/>
      <c r="G120" s="673" t="n"/>
      <c r="H120" s="673" t="n"/>
      <c r="I120" s="673" t="n"/>
      <c r="J120" s="673" t="n"/>
      <c r="K120" s="673" t="n"/>
      <c r="L120" s="673" t="n"/>
      <c r="M120" s="673" t="n"/>
    </row>
    <row r="121" ht="15" customHeight="1" s="565">
      <c r="A121" s="1011" t="inlineStr">
        <is>
          <t>44     Provide a brief description of the CSA with respect to which this Part VIII is being completed.</t>
        </is>
      </c>
      <c r="B121" s="646" t="n"/>
      <c r="C121" s="646" t="n"/>
      <c r="D121" s="646" t="n"/>
      <c r="E121" s="646" t="n"/>
      <c r="F121" s="646" t="n"/>
      <c r="G121" s="646" t="n"/>
      <c r="H121" s="646" t="n"/>
      <c r="I121" s="646" t="n"/>
      <c r="J121" s="646" t="n"/>
      <c r="K121" s="646" t="n"/>
      <c r="L121" s="646" t="n"/>
      <c r="M121" s="646" t="n"/>
    </row>
    <row r="122" ht="15" customHeight="1" s="565">
      <c r="A122" s="1012" t="n"/>
      <c r="B122" s="650" t="n"/>
      <c r="C122" s="650" t="n"/>
      <c r="D122" s="650" t="n"/>
      <c r="E122" s="650" t="n"/>
      <c r="F122" s="650" t="n"/>
      <c r="G122" s="650" t="n"/>
      <c r="H122" s="650" t="n"/>
      <c r="I122" s="650" t="n"/>
      <c r="J122" s="650" t="n"/>
      <c r="K122" s="650" t="n"/>
      <c r="L122" s="650" t="n"/>
      <c r="M122" s="650" t="n"/>
    </row>
    <row r="123" ht="15" customHeight="1" s="565">
      <c r="A123" s="1013" t="n"/>
      <c r="B123" s="673" t="n"/>
      <c r="C123" s="673" t="n"/>
      <c r="D123" s="673" t="n"/>
      <c r="E123" s="673" t="n"/>
      <c r="F123" s="673" t="n"/>
      <c r="G123" s="673" t="n"/>
      <c r="H123" s="673" t="n"/>
      <c r="I123" s="673" t="n"/>
      <c r="J123" s="673" t="n"/>
      <c r="K123" s="673" t="n"/>
      <c r="L123" s="673" t="n"/>
      <c r="M123" s="673" t="n"/>
    </row>
    <row r="124" ht="15" customHeight="1" s="565">
      <c r="A124" s="1013" t="n"/>
      <c r="B124" s="673" t="n"/>
      <c r="C124" s="673" t="n"/>
      <c r="D124" s="673" t="n"/>
      <c r="E124" s="673" t="n"/>
      <c r="F124" s="673" t="n"/>
      <c r="G124" s="673" t="n"/>
      <c r="H124" s="673" t="n"/>
      <c r="I124" s="673" t="n"/>
      <c r="J124" s="673" t="n"/>
      <c r="K124" s="673" t="n"/>
      <c r="L124" s="673" t="n"/>
      <c r="M124" s="673" t="n"/>
    </row>
    <row r="125" ht="15" customHeight="1" s="565">
      <c r="A125" s="1013" t="n"/>
      <c r="B125" s="673" t="n"/>
      <c r="C125" s="673" t="n"/>
      <c r="D125" s="673" t="n"/>
      <c r="E125" s="673" t="n"/>
      <c r="F125" s="673" t="n"/>
      <c r="G125" s="673" t="n"/>
      <c r="H125" s="673" t="n"/>
      <c r="I125" s="673" t="n"/>
      <c r="J125" s="673" t="n"/>
      <c r="K125" s="673" t="n"/>
      <c r="L125" s="673" t="n"/>
      <c r="M125" s="673" t="n"/>
    </row>
    <row r="126" ht="15" customHeight="1" s="565">
      <c r="A126" s="943" t="inlineStr">
        <is>
          <t>45    During the course of the tax year, did the reporting corporation become a participant in the CSA?</t>
        </is>
      </c>
      <c r="B126" s="943" t="n"/>
      <c r="C126" s="943" t="n"/>
      <c r="D126" s="943" t="n"/>
      <c r="E126" s="943" t="n"/>
      <c r="F126" s="943" t="n"/>
      <c r="G126" s="943" t="n"/>
      <c r="H126" s="943" t="n"/>
      <c r="I126" s="943" t="n"/>
      <c r="J126" s="943" t="n"/>
      <c r="K126" s="943" t="n"/>
      <c r="L126" s="943" t="n"/>
      <c r="M126" s="943" t="inlineStr">
        <is>
          <t>[  ] Yes     [x]  No</t>
        </is>
      </c>
    </row>
    <row r="127" ht="15" customHeight="1" s="565">
      <c r="A127" s="943" t="inlineStr">
        <is>
          <t>46    Was the CSA in effect before January 5, 2009?</t>
        </is>
      </c>
      <c r="B127" s="943" t="n"/>
      <c r="C127" s="943" t="n"/>
      <c r="D127" s="943" t="n"/>
      <c r="E127" s="943" t="n"/>
      <c r="F127" s="943" t="n"/>
      <c r="G127" s="943" t="n"/>
      <c r="H127" s="943" t="n"/>
      <c r="I127" s="943" t="n"/>
      <c r="J127" s="943" t="n"/>
      <c r="K127" s="943" t="n"/>
      <c r="L127" s="943" t="n"/>
      <c r="M127" s="943" t="inlineStr">
        <is>
          <t>[  ] Yes     [x]  No</t>
        </is>
      </c>
    </row>
    <row r="128" ht="15" customHeight="1" s="565">
      <c r="A128" s="943" t="inlineStr">
        <is>
          <t>47    What was the reporting corporation’s share of reasonably anticipated benefits for the CSA?</t>
        </is>
      </c>
      <c r="B128" s="943" t="n"/>
      <c r="C128" s="943" t="n"/>
      <c r="D128" s="943" t="n"/>
      <c r="E128" s="943" t="n"/>
      <c r="F128" s="943" t="n"/>
      <c r="G128" s="943" t="n"/>
      <c r="H128" s="943" t="n"/>
      <c r="I128" s="943" t="n"/>
      <c r="J128" s="943" t="n"/>
      <c r="K128" s="943" t="n"/>
      <c r="L128" s="624" t="inlineStr">
        <is>
          <t>%</t>
        </is>
      </c>
      <c r="M128" s="944" t="n"/>
    </row>
    <row r="129" ht="15" customHeight="1" s="565">
      <c r="A129" s="943" t="inlineStr">
        <is>
          <t>48a   Enter the total amount of stock-based compensation deductions claimed by the reporting corporation</t>
        </is>
      </c>
      <c r="B129" s="943" t="n"/>
      <c r="C129" s="943" t="n"/>
      <c r="D129" s="943" t="n"/>
      <c r="E129" s="943" t="n"/>
      <c r="F129" s="943" t="n"/>
      <c r="G129" s="943" t="n"/>
      <c r="H129" s="943" t="n"/>
      <c r="I129" s="943" t="n"/>
      <c r="J129" s="943" t="n"/>
      <c r="K129" s="943" t="n"/>
      <c r="L129" s="945" t="inlineStr">
        <is>
          <t>$</t>
        </is>
      </c>
      <c r="M129" s="1014" t="n"/>
    </row>
    <row r="130" ht="15" customHeight="1" s="565">
      <c r="A130" s="1006"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943" t="n"/>
      <c r="M130" s="943" t="n"/>
    </row>
    <row r="131" ht="15" customHeight="1" s="565">
      <c r="L131" s="945" t="inlineStr">
        <is>
          <t>$</t>
        </is>
      </c>
      <c r="M131" s="944" t="n"/>
    </row>
    <row r="132" ht="15" customHeight="1" s="565">
      <c r="A132" s="1004"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943" t="n"/>
      <c r="M132" s="943" t="n"/>
    </row>
    <row r="133" ht="15" customHeight="1" s="565">
      <c r="L133" s="943" t="n"/>
      <c r="M133" s="943" t="inlineStr">
        <is>
          <t>[  ] Yes     [x]  No</t>
        </is>
      </c>
    </row>
    <row r="134" ht="15" customHeight="1" s="565">
      <c r="A134" s="943" t="inlineStr">
        <is>
          <t>49a   Enter the total amount of intangible development costs for the CSA</t>
        </is>
      </c>
      <c r="B134" s="943" t="n"/>
      <c r="C134" s="943" t="n"/>
      <c r="D134" s="943" t="n"/>
      <c r="E134" s="943" t="n"/>
      <c r="F134" s="943" t="n"/>
      <c r="G134" s="943" t="n"/>
      <c r="H134" s="943" t="n"/>
      <c r="I134" s="943" t="n"/>
      <c r="J134" s="943" t="n"/>
      <c r="K134" s="943" t="n"/>
      <c r="L134" s="945" t="inlineStr">
        <is>
          <t>$</t>
        </is>
      </c>
      <c r="M134" s="944" t="n"/>
    </row>
    <row r="135" ht="15" customHeight="1" s="565">
      <c r="A135" s="1004" t="inlineStr">
        <is>
          <t>b    Enter the amount of intangible development costs allocable to the reporting corporation based on the reporting corporation’s reasonably anticipated benefits share</t>
        </is>
      </c>
      <c r="L135" s="943" t="n"/>
      <c r="M135" s="943" t="n"/>
    </row>
    <row r="136" ht="15" customHeight="1" s="565">
      <c r="L136" s="945" t="inlineStr">
        <is>
          <t>$</t>
        </is>
      </c>
      <c r="M136" s="944" t="n"/>
    </row>
    <row r="137" ht="15" customHeight="1" s="565">
      <c r="A137" s="1015" t="n"/>
      <c r="B137" s="1015" t="n"/>
      <c r="C137" s="1015" t="n"/>
      <c r="D137" s="1015" t="n"/>
      <c r="E137" s="1015" t="n"/>
      <c r="F137" s="1015" t="n"/>
      <c r="G137" s="1015" t="n"/>
      <c r="H137" s="1015" t="n"/>
      <c r="I137" s="1015" t="n"/>
      <c r="J137" s="1015" t="n"/>
      <c r="K137" s="1015" t="n"/>
      <c r="L137" s="1015" t="n"/>
      <c r="M137" s="1015" t="n"/>
    </row>
    <row r="138" ht="22.5" customHeight="1" s="565">
      <c r="A138" s="1016" t="inlineStr">
        <is>
          <t>Part IX</t>
        </is>
      </c>
      <c r="B138" s="1017" t="n"/>
      <c r="C138" s="1018" t="inlineStr">
        <is>
          <t>Base Erosion Payments and Base Erosion Tax Benefits Under Section 59A (see instructions)</t>
        </is>
      </c>
      <c r="D138" s="673" t="n"/>
      <c r="E138" s="673" t="n"/>
      <c r="F138" s="673" t="n"/>
      <c r="G138" s="673" t="n"/>
      <c r="H138" s="673" t="n"/>
      <c r="I138" s="673" t="n"/>
      <c r="J138" s="673" t="n"/>
      <c r="K138" s="673" t="n"/>
      <c r="L138" s="673" t="n"/>
      <c r="M138" s="673" t="n"/>
    </row>
    <row r="139" ht="15" customHeight="1" s="565">
      <c r="A139" s="943" t="inlineStr">
        <is>
          <t>50    Amounts defined as base erosion payments under section 59A(d)</t>
        </is>
      </c>
      <c r="B139" s="943" t="n"/>
      <c r="C139" s="943" t="n"/>
      <c r="D139" s="943" t="n"/>
      <c r="E139" s="943" t="n"/>
      <c r="F139" s="943" t="n"/>
      <c r="G139" s="943" t="n"/>
      <c r="H139" s="943" t="n"/>
      <c r="I139" s="943" t="n"/>
      <c r="J139" s="943" t="n"/>
      <c r="K139" s="943" t="n"/>
      <c r="L139" s="945" t="inlineStr">
        <is>
          <t>$</t>
        </is>
      </c>
      <c r="M139" s="944" t="n"/>
    </row>
    <row r="140" ht="15" customHeight="1" s="565">
      <c r="A140" s="943" t="inlineStr">
        <is>
          <t>51    Amount of base erosion tax benefits under section 59A(c)(2)</t>
        </is>
      </c>
      <c r="B140" s="943" t="n"/>
      <c r="C140" s="943" t="n"/>
      <c r="D140" s="943" t="n"/>
      <c r="E140" s="943" t="n"/>
      <c r="F140" s="943" t="n"/>
      <c r="G140" s="943" t="n"/>
      <c r="H140" s="943" t="n"/>
      <c r="I140" s="943" t="n"/>
      <c r="J140" s="943" t="n"/>
      <c r="K140" s="943" t="n"/>
      <c r="L140" s="945" t="inlineStr">
        <is>
          <t>$</t>
        </is>
      </c>
      <c r="M140" s="944" t="n"/>
    </row>
    <row r="141" ht="15" customHeight="1" s="565">
      <c r="A141" s="943" t="inlineStr">
        <is>
          <t>52    Amount of total qualified derivative payments as described in section 59A(h) made by the reporting corporation</t>
        </is>
      </c>
      <c r="B141" s="943" t="n"/>
      <c r="C141" s="943" t="n"/>
      <c r="D141" s="943" t="n"/>
      <c r="E141" s="943" t="n"/>
      <c r="F141" s="943" t="n"/>
      <c r="G141" s="943" t="n"/>
      <c r="H141" s="943" t="n"/>
      <c r="I141" s="943" t="n"/>
      <c r="J141" s="943" t="n"/>
      <c r="K141" s="943" t="n"/>
      <c r="L141" s="945" t="inlineStr">
        <is>
          <t>$</t>
        </is>
      </c>
      <c r="M141" s="944" t="n"/>
    </row>
    <row r="142" ht="15" customHeight="1" s="565">
      <c r="A142" s="943" t="inlineStr">
        <is>
          <t>53    Reserved for future use</t>
        </is>
      </c>
      <c r="B142" s="943" t="n"/>
      <c r="C142" s="943" t="n"/>
      <c r="D142" s="943" t="n"/>
      <c r="E142" s="943" t="n"/>
      <c r="F142" s="943" t="n"/>
      <c r="G142" s="943" t="n"/>
      <c r="H142" s="943" t="n"/>
      <c r="I142" s="943" t="n"/>
      <c r="J142" s="943" t="n"/>
      <c r="K142" s="943" t="n"/>
      <c r="L142" s="943" t="n"/>
      <c r="M142" s="943" t="n"/>
    </row>
    <row r="143" ht="21.75" customHeight="1" s="565">
      <c r="A143" s="1019" t="n"/>
      <c r="B143" s="1019" t="n"/>
      <c r="C143" s="1020" t="n"/>
      <c r="D143" s="1020" t="n"/>
      <c r="E143" s="1020" t="n"/>
      <c r="F143" s="1020" t="n"/>
      <c r="G143" s="1020" t="n"/>
      <c r="H143" s="1020" t="n"/>
      <c r="I143" s="1020" t="n"/>
      <c r="J143" s="1020" t="n"/>
      <c r="K143" s="1020" t="n"/>
      <c r="L143" s="1020" t="n"/>
      <c r="M143" s="1021"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J93:K93"/>
    <mergeCell ref="C98:M98"/>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rintOptions horizontalCentered="0" verticalCentered="0" headings="0" gridLines="0" gridLinesSet="1"/>
  <pageMargins left="0.7" right="0.7" top="0.75" bottom="0.75" header="0.3" footer="0.3"/>
  <pageSetup orientation="portrait" paperSize="1" scale="47" fitToHeight="1" fitToWidth="1" pageOrder="downThenOver" blackAndWhite="0" draft="0" horizontalDpi="300" verticalDpi="300" copies="1"/>
  <headerFooter differentOddEven="0" differentFirst="0">
    <oddHeader>&amp;RForm 5472 (Rev. 12-2022)</oddHeader>
    <oddFooter>&amp;RForm 5472 (Rev. 12-2022)</oddFooter>
    <evenHeader/>
    <evenFooter/>
    <firstHeader/>
    <firstFooter/>
  </headerFooter>
  <rowBreaks count="2" manualBreakCount="2">
    <brk id="49" min="0" max="16383" man="1"/>
    <brk id="99" min="0" max="16383" man="1"/>
  </rowBreaks>
</worksheet>
</file>

<file path=xl/worksheets/sheet6.xml><?xml version="1.0" encoding="utf-8"?>
<worksheet xmlns="http://schemas.openxmlformats.org/spreadsheetml/2006/main">
  <sheetPr filterMode="0">
    <outlinePr summaryBelow="1" summaryRight="1"/>
    <pageSetUpPr fitToPage="0"/>
  </sheetPr>
  <dimension ref="A1:A24"/>
  <sheetViews>
    <sheetView showFormulas="0" showGridLines="1" showRowColHeaders="1" showZeros="1" rightToLeft="0" tabSelected="0" showOutlineSymbols="1" defaultGridColor="1" view="normal" topLeftCell="A1" colorId="64" zoomScale="110" zoomScaleNormal="110" zoomScalePageLayoutView="100" workbookViewId="0">
      <selection pane="topLeft" activeCell="A10" activeCellId="0" sqref="A10"/>
    </sheetView>
  </sheetViews>
  <sheetFormatPr baseColWidth="8" defaultColWidth="8.4453125" defaultRowHeight="13.5" zeroHeight="0" outlineLevelRow="0"/>
  <cols>
    <col width="79.23999999999999" customWidth="1" style="564" min="1" max="1"/>
  </cols>
  <sheetData>
    <row r="1" ht="13.5" customHeight="1" s="565">
      <c r="A1" s="880" t="inlineStr">
        <is>
          <t>STATEMENT IN CONNECTION WITH THE ENCLOSED TAX RETURN</t>
        </is>
      </c>
    </row>
    <row r="2" ht="13.5" customHeight="1" s="565">
      <c r="A2" s="880" t="inlineStr">
        <is>
          <t xml:space="preserve">FOR THE TAX YEAR OF: </t>
        </is>
      </c>
    </row>
    <row r="3" ht="13.5" customHeight="1" s="565">
      <c r="A3" s="1022" t="inlineStr">
        <is>
          <t>2025</t>
        </is>
      </c>
    </row>
    <row r="4" ht="13.5" customHeight="1" s="565">
      <c r="A4" s="1023" t="n"/>
    </row>
    <row r="5" ht="13.5" customHeight="1" s="565">
      <c r="A5" s="1023" t="inlineStr">
        <is>
          <t>I, the manager of the taxpayer listed below, states as follows:</t>
        </is>
      </c>
    </row>
    <row r="6" ht="13.5" customHeight="1" s="565">
      <c r="A6" s="1023" t="n"/>
    </row>
    <row r="7" ht="13.5" customHeight="1" s="565">
      <c r="A7" s="1024" t="inlineStr">
        <is>
          <t>1.      The business had no presence in the United States during the tax year.</t>
        </is>
      </c>
    </row>
    <row r="8" ht="13.5" customHeight="1" s="565">
      <c r="A8" s="1025" t="n"/>
    </row>
    <row r="9" ht="13.8" customHeight="1" s="565">
      <c r="A9" s="1024" t="inlineStr">
        <is>
          <t>2.      The business was operated and managed from outside of the United States during the</t>
        </is>
      </c>
    </row>
    <row r="10" ht="13.8" customHeight="1" s="565">
      <c r="A10" s="1026" t="inlineStr">
        <is>
          <t xml:space="preserve">      tax year.</t>
        </is>
      </c>
    </row>
    <row r="11" ht="13.5" customHeight="1" s="565">
      <c r="A11" s="1027" t="inlineStr">
        <is>
          <t xml:space="preserve">3.      The business had no income effectively connected with US trade or business </t>
        </is>
      </c>
    </row>
    <row r="12" ht="13.5" customHeight="1" s="565">
      <c r="A12" s="1023" t="inlineStr">
        <is>
          <t xml:space="preserve">as it had no presence or nexus in the United States and </t>
        </is>
      </c>
    </row>
    <row r="13" ht="13.5" customHeight="1" s="565">
      <c r="A13" s="1023" t="inlineStr">
        <is>
          <t>was completely operated and managed from outside of the United States.</t>
        </is>
      </c>
    </row>
    <row r="14" ht="13.5" customHeight="1" s="565">
      <c r="A14" s="1023" t="n"/>
    </row>
    <row r="15" ht="13.5" customHeight="1" s="565">
      <c r="A15" s="1028" t="inlineStr">
        <is>
          <t xml:space="preserve">Company name: </t>
        </is>
      </c>
    </row>
    <row r="16" ht="13.5" customHeight="1" s="565">
      <c r="A16" s="1029" t="inlineStr">
        <is>
          <t>Perkunas LLC</t>
        </is>
      </c>
    </row>
    <row r="17" ht="13.5" customHeight="1" s="565">
      <c r="A17" s="1023" t="n"/>
    </row>
    <row r="18" ht="13.5" customHeight="1" s="565">
      <c r="A18" s="1028" t="inlineStr">
        <is>
          <t>Manager name:</t>
        </is>
      </c>
    </row>
    <row r="19" ht="13.5" customHeight="1" s="565">
      <c r="A19" s="1029" t="inlineStr">
        <is>
          <t>Fabio Ticiano Demitrov Fernandes</t>
        </is>
      </c>
    </row>
    <row r="20" ht="13.5" customHeight="1" s="565">
      <c r="A20" s="1023" t="n"/>
    </row>
    <row r="21" ht="13.5" customHeight="1" s="565">
      <c r="A21" s="1030" t="inlineStr">
        <is>
          <t>Manager Signature: ______________________________</t>
        </is>
      </c>
    </row>
    <row r="22" ht="13.5" customHeight="1" s="565">
      <c r="A22" s="1030" t="n"/>
    </row>
    <row r="23" ht="13.5" customHeight="1" s="565">
      <c r="A23" s="1023" t="inlineStr">
        <is>
          <t>Date:</t>
        </is>
      </c>
    </row>
    <row r="24" ht="13.5" customHeight="1" s="565">
      <c r="A24" s="1031">
        <f>TODAY()</f>
        <v/>
      </c>
    </row>
  </sheetData>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2:K96"/>
  <sheetViews>
    <sheetView showFormulas="0" showGridLines="1" showRowColHeaders="1" showZeros="1" rightToLeft="0" tabSelected="0" showOutlineSymbols="1" defaultGridColor="1" view="normal" topLeftCell="A61" colorId="64" zoomScale="110" zoomScaleNormal="110" zoomScalePageLayoutView="100" workbookViewId="0">
      <selection pane="topLeft" activeCell="A88" activeCellId="0" sqref="A88"/>
    </sheetView>
  </sheetViews>
  <sheetFormatPr baseColWidth="8" defaultColWidth="9.05078125" defaultRowHeight="13.5" zeroHeight="0" outlineLevelRow="0"/>
  <cols>
    <col width="12.56" customWidth="1" style="624" min="1" max="1"/>
    <col width="14.25" customWidth="1" style="624" min="2" max="2"/>
    <col width="25.69" customWidth="1" style="624" min="3" max="3"/>
    <col width="10.38" customWidth="1" style="624" min="4" max="4"/>
    <col width="13.37" customWidth="1" style="624" min="5" max="5"/>
    <col width="15.38" customWidth="1" style="624" min="6" max="6"/>
    <col width="13.94" customWidth="1" style="624" min="7" max="7"/>
    <col width="18.26" customWidth="1" style="624" min="8" max="8"/>
    <col width="10.81" customWidth="1" style="624" min="9" max="9"/>
    <col width="14.54" customWidth="1" style="624" min="10" max="10"/>
    <col width="9.06" customWidth="1" style="624" min="11" max="1024"/>
  </cols>
  <sheetData>
    <row r="2" ht="13.5" customHeight="1" s="565">
      <c r="A2" s="656" t="inlineStr">
        <is>
          <t>Form 2848</t>
        </is>
      </c>
      <c r="C2" s="1032" t="inlineStr">
        <is>
          <t>Power of Attorney</t>
        </is>
      </c>
      <c r="H2" s="626" t="n"/>
      <c r="I2" s="1033" t="inlineStr">
        <is>
          <t>OMB No. 1545-0150</t>
        </is>
      </c>
      <c r="J2" s="650" t="n"/>
    </row>
    <row r="3" ht="13.5" customHeight="1" s="565">
      <c r="C3" s="635" t="n"/>
      <c r="H3" s="626" t="n"/>
      <c r="I3" s="1034" t="inlineStr">
        <is>
          <t>For IRS Use Only</t>
        </is>
      </c>
    </row>
    <row r="4" ht="13.5" customHeight="1" s="565">
      <c r="A4" s="624" t="inlineStr">
        <is>
          <t>(Rev. January 2021)</t>
        </is>
      </c>
      <c r="C4" s="1032" t="inlineStr">
        <is>
          <t>and Declaration of Representative</t>
        </is>
      </c>
      <c r="H4" s="626" t="n"/>
      <c r="I4" s="1035" t="inlineStr">
        <is>
          <t>Received by:</t>
        </is>
      </c>
    </row>
    <row r="5" ht="13.5" customHeight="1" s="565">
      <c r="A5" s="624" t="inlineStr">
        <is>
          <t>Department of the Treasury</t>
        </is>
      </c>
      <c r="C5" s="635" t="n"/>
      <c r="H5" s="626" t="n"/>
    </row>
    <row r="6" ht="20.25" customHeight="1" s="565">
      <c r="A6" s="695" t="inlineStr">
        <is>
          <t>Internal Revenue Service</t>
        </is>
      </c>
      <c r="B6" s="695" t="n"/>
      <c r="C6" s="1036" t="inlineStr">
        <is>
          <t xml:space="preserve"> Go to www.irs.gov/Form2848 for instructions and the latest information.</t>
        </is>
      </c>
      <c r="D6" s="650" t="n"/>
      <c r="E6" s="650" t="n"/>
      <c r="F6" s="650" t="n"/>
      <c r="G6" s="650" t="n"/>
      <c r="H6" s="667" t="n"/>
      <c r="I6" s="912" t="inlineStr">
        <is>
          <t>Name</t>
        </is>
      </c>
      <c r="J6" s="695" t="n"/>
    </row>
    <row r="7" ht="20.25" customHeight="1" s="565">
      <c r="A7" s="1037" t="inlineStr">
        <is>
          <t>Part I</t>
        </is>
      </c>
      <c r="C7" s="1038" t="inlineStr">
        <is>
          <t>Power of Attorney</t>
        </is>
      </c>
      <c r="D7" s="646" t="n"/>
      <c r="E7" s="646" t="n"/>
      <c r="F7" s="646" t="n"/>
      <c r="G7" s="646" t="n"/>
      <c r="H7" s="714" t="n"/>
      <c r="I7" s="912" t="inlineStr">
        <is>
          <t>Telephone</t>
        </is>
      </c>
      <c r="J7" s="1019" t="n"/>
    </row>
    <row r="8" ht="19.5" customHeight="1" s="565">
      <c r="C8" s="1039" t="inlineStr">
        <is>
          <t>Caution: A separate Form 2848 must be completed for each taxpayer. Form 2848 will not be honored for any purpose other than representation before the IRS.</t>
        </is>
      </c>
      <c r="H8" s="626" t="n"/>
      <c r="I8" s="912" t="inlineStr">
        <is>
          <t>Function</t>
        </is>
      </c>
      <c r="J8" s="1019" t="n"/>
    </row>
    <row r="9" ht="18.75" customHeight="1" s="565">
      <c r="A9" s="695" t="n"/>
      <c r="B9" s="695" t="n"/>
      <c r="C9" s="650" t="n"/>
      <c r="D9" s="650" t="n"/>
      <c r="E9" s="650" t="n"/>
      <c r="F9" s="650" t="n"/>
      <c r="G9" s="650" t="n"/>
      <c r="H9" s="667" t="n"/>
      <c r="I9" s="914" t="inlineStr">
        <is>
          <t>Date</t>
        </is>
      </c>
      <c r="J9" s="1019" t="inlineStr">
        <is>
          <t xml:space="preserve">        /       /</t>
        </is>
      </c>
    </row>
    <row r="10" ht="15.75" customFormat="1" customHeight="1" s="789">
      <c r="A10" s="1040" t="inlineStr">
        <is>
          <t>1 Taxpayer information. Taxpayer must sign and date this form on page 2, line 7</t>
        </is>
      </c>
      <c r="B10" s="673" t="n"/>
      <c r="C10" s="673" t="n"/>
      <c r="D10" s="673" t="n"/>
      <c r="E10" s="673" t="n"/>
      <c r="F10" s="673" t="n"/>
      <c r="G10" s="673" t="n"/>
      <c r="H10" s="673" t="n"/>
      <c r="I10" s="673" t="n"/>
      <c r="J10" s="673" t="n"/>
    </row>
    <row r="11" ht="15.75" customFormat="1" customHeight="1" s="789">
      <c r="A11" s="1041" t="inlineStr">
        <is>
          <t>Taxpayer name and address</t>
        </is>
      </c>
      <c r="B11" s="646" t="n"/>
      <c r="C11" s="646" t="n"/>
      <c r="D11" s="646" t="n"/>
      <c r="E11" s="646" t="n"/>
      <c r="F11" s="714" t="n"/>
      <c r="G11" s="1042" t="inlineStr">
        <is>
          <t>Taxpayer identification number(s)</t>
        </is>
      </c>
      <c r="H11" s="646" t="n"/>
      <c r="I11" s="646" t="n"/>
      <c r="J11" s="646" t="n"/>
    </row>
    <row r="12" ht="15.75" customFormat="1" customHeight="1" s="789">
      <c r="A12" s="1043" t="inlineStr">
        <is>
          <t>Perkunas LLC</t>
        </is>
      </c>
      <c r="F12" s="626" t="n"/>
      <c r="G12" s="1044" t="inlineStr">
        <is>
          <t>XX-XXXXXXX</t>
        </is>
      </c>
      <c r="H12" s="1045" t="n"/>
      <c r="I12" s="1044" t="n"/>
      <c r="J12" s="650" t="n"/>
    </row>
    <row r="13" ht="15.75" customFormat="1" customHeight="1" s="789">
      <c r="A13" s="1043" t="inlineStr">
        <is>
          <t>Rua Delfim Mário de Pádua Peixoto 600, 1203 T5</t>
        </is>
      </c>
      <c r="F13" s="626" t="n"/>
      <c r="G13" s="1042" t="inlineStr">
        <is>
          <t>Daytime telephone number</t>
        </is>
      </c>
      <c r="H13" s="646" t="n"/>
      <c r="I13" s="1046" t="inlineStr">
        <is>
          <t>Plan number (if applicable)</t>
        </is>
      </c>
      <c r="J13" s="646" t="n"/>
    </row>
    <row r="14" ht="15.75" customFormat="1" customHeight="1" s="789">
      <c r="A14" s="1047" t="inlineStr">
        <is>
          <t>Itajai, Santa Catarina, 88306-806, Brazil</t>
        </is>
      </c>
      <c r="B14" s="650" t="n"/>
      <c r="C14" s="650" t="n"/>
      <c r="D14" s="650" t="n"/>
      <c r="E14" s="650" t="n"/>
      <c r="F14" s="667" t="n"/>
      <c r="G14" s="1048">
        <f>'1120'!K65</f>
        <v/>
      </c>
      <c r="H14" s="650" t="n"/>
      <c r="I14" s="1049" t="n"/>
      <c r="J14" s="650" t="n"/>
    </row>
    <row r="15" ht="15.75" customFormat="1" customHeight="1" s="789">
      <c r="A15" s="1042" t="inlineStr">
        <is>
          <t>hereby appoints the following representative(s) as attorney(s)-in-fact:</t>
        </is>
      </c>
      <c r="B15" s="646" t="n"/>
      <c r="C15" s="646" t="n"/>
      <c r="D15" s="646" t="n"/>
      <c r="E15" s="646" t="n"/>
      <c r="F15" s="646" t="n"/>
      <c r="G15" s="646" t="n"/>
      <c r="H15" s="646" t="n"/>
      <c r="I15" s="646" t="n"/>
      <c r="J15" s="646" t="n"/>
    </row>
    <row r="16" ht="15.75" customFormat="1" customHeight="1" s="789">
      <c r="A16" s="1050" t="inlineStr">
        <is>
          <t>2 Representative(s) must sign and date this form on page 2, Part II.</t>
        </is>
      </c>
    </row>
    <row r="17" ht="15.75" customFormat="1" customHeight="1" s="789"/>
    <row r="18" ht="15.75" customFormat="1" customHeight="1" s="789">
      <c r="A18" s="1041" t="inlineStr">
        <is>
          <t>Name and address</t>
        </is>
      </c>
      <c r="B18" s="646" t="n"/>
      <c r="C18" s="646" t="n"/>
      <c r="D18" s="646" t="n"/>
      <c r="E18" s="714" t="n"/>
      <c r="F18" s="1042" t="n"/>
      <c r="G18" s="1042" t="inlineStr">
        <is>
          <t>CAF No</t>
        </is>
      </c>
      <c r="H18" s="1051" t="inlineStr">
        <is>
          <t>020063552R</t>
        </is>
      </c>
      <c r="I18" s="673" t="n"/>
      <c r="J18" s="1042" t="n"/>
    </row>
    <row r="19" ht="15.75" customFormat="1" customHeight="1" s="789">
      <c r="A19" s="1052" t="inlineStr">
        <is>
          <t>ARIK ROZEN, CPA</t>
        </is>
      </c>
      <c r="E19" s="626" t="n"/>
      <c r="G19" s="789" t="inlineStr">
        <is>
          <t>PTIN</t>
        </is>
      </c>
      <c r="H19" s="1044">
        <f>'1120'!L63</f>
        <v/>
      </c>
      <c r="I19" s="650" t="n"/>
    </row>
    <row r="20" ht="15.75" customFormat="1" customHeight="1" s="789">
      <c r="A20" s="1052" t="inlineStr">
        <is>
          <t>1820 AVE M #1079</t>
        </is>
      </c>
      <c r="E20" s="626" t="n"/>
      <c r="G20" s="789" t="inlineStr">
        <is>
          <t>Telephone No.</t>
        </is>
      </c>
      <c r="H20" s="1044">
        <f>G14</f>
        <v/>
      </c>
      <c r="I20" s="650" t="n"/>
    </row>
    <row r="21" ht="15.75" customFormat="1" customHeight="1" s="789">
      <c r="A21" s="1052" t="inlineStr">
        <is>
          <t>BROOKLYN, NY 11230</t>
        </is>
      </c>
      <c r="E21" s="626" t="n"/>
      <c r="G21" s="789" t="inlineStr">
        <is>
          <t>Fax No.</t>
        </is>
      </c>
      <c r="H21" s="1044" t="n">
        <v>6463653465</v>
      </c>
      <c r="I21" s="650" t="n"/>
    </row>
    <row r="22" ht="15.75" customFormat="1" customHeight="1" s="789">
      <c r="A22" s="1053" t="inlineStr">
        <is>
          <t>Check if to be sent copies of notices and communications</t>
        </is>
      </c>
      <c r="B22" s="650" t="n"/>
      <c r="C22" s="650" t="n"/>
      <c r="D22" s="650" t="n"/>
      <c r="E22" s="667" t="n"/>
      <c r="F22" s="1054" t="inlineStr">
        <is>
          <t>Check if new:</t>
        </is>
      </c>
      <c r="G22" s="1054" t="inlineStr">
        <is>
          <t>Address</t>
        </is>
      </c>
      <c r="H22" s="1054" t="inlineStr">
        <is>
          <t>Telephone No.</t>
        </is>
      </c>
      <c r="I22" s="1055" t="inlineStr">
        <is>
          <t>Fax No</t>
        </is>
      </c>
      <c r="J22" s="1054" t="n"/>
    </row>
    <row r="23" ht="15.75" customFormat="1" customHeight="1" s="789">
      <c r="A23" s="1041" t="inlineStr">
        <is>
          <t>Name and address</t>
        </is>
      </c>
      <c r="B23" s="646" t="n"/>
      <c r="C23" s="646" t="n"/>
      <c r="D23" s="646" t="n"/>
      <c r="E23" s="714" t="n"/>
      <c r="F23" s="1042" t="n"/>
      <c r="G23" s="1042" t="inlineStr">
        <is>
          <t>CAF No</t>
        </is>
      </c>
      <c r="H23" s="1051" t="n"/>
      <c r="I23" s="673" t="n"/>
      <c r="J23" s="1042" t="n"/>
    </row>
    <row r="24" ht="15.75" customFormat="1" customHeight="1" s="789">
      <c r="A24" s="1052" t="n"/>
      <c r="E24" s="626" t="n"/>
      <c r="G24" s="789" t="inlineStr">
        <is>
          <t>PTIN</t>
        </is>
      </c>
      <c r="H24" s="1044" t="n"/>
      <c r="I24" s="650" t="n"/>
    </row>
    <row r="25" ht="15.75" customFormat="1" customHeight="1" s="789">
      <c r="A25" s="1052" t="n"/>
      <c r="E25" s="626" t="n"/>
      <c r="G25" s="789" t="inlineStr">
        <is>
          <t>Telephone No.</t>
        </is>
      </c>
      <c r="H25" s="1044" t="n"/>
      <c r="I25" s="650" t="n"/>
    </row>
    <row r="26" ht="15.75" customFormat="1" customHeight="1" s="789">
      <c r="A26" s="1052" t="n"/>
      <c r="E26" s="626" t="n"/>
      <c r="G26" s="789" t="inlineStr">
        <is>
          <t>Fax No.</t>
        </is>
      </c>
      <c r="H26" s="1044" t="n"/>
      <c r="I26" s="650" t="n"/>
    </row>
    <row r="27" ht="15.75" customFormat="1" customHeight="1" s="789">
      <c r="A27" s="1053" t="inlineStr">
        <is>
          <t>Check if to be sent copies of notices and communications</t>
        </is>
      </c>
      <c r="B27" s="650" t="n"/>
      <c r="C27" s="650" t="n"/>
      <c r="D27" s="650" t="n"/>
      <c r="E27" s="667" t="n"/>
      <c r="F27" s="1054" t="inlineStr">
        <is>
          <t>Check if new:</t>
        </is>
      </c>
      <c r="G27" s="1054" t="inlineStr">
        <is>
          <t>Address</t>
        </is>
      </c>
      <c r="H27" s="1054" t="inlineStr">
        <is>
          <t>Telephone No.</t>
        </is>
      </c>
      <c r="I27" s="1055" t="inlineStr">
        <is>
          <t>Fax No</t>
        </is>
      </c>
      <c r="J27" s="1054" t="n"/>
    </row>
    <row r="28" ht="15.75" customFormat="1" customHeight="1" s="789">
      <c r="A28" s="1041" t="inlineStr">
        <is>
          <t>Name and address</t>
        </is>
      </c>
      <c r="B28" s="646" t="n"/>
      <c r="C28" s="646" t="n"/>
      <c r="D28" s="646" t="n"/>
      <c r="E28" s="714" t="n"/>
      <c r="F28" s="1042" t="n"/>
      <c r="G28" s="1042" t="inlineStr">
        <is>
          <t>CAF No</t>
        </is>
      </c>
      <c r="H28" s="1051" t="n"/>
      <c r="I28" s="673" t="n"/>
      <c r="J28" s="1042" t="n"/>
    </row>
    <row r="29" ht="15.75" customFormat="1" customHeight="1" s="789">
      <c r="A29" s="1052" t="n"/>
      <c r="E29" s="626" t="n"/>
      <c r="G29" s="789" t="inlineStr">
        <is>
          <t>PTIN</t>
        </is>
      </c>
      <c r="H29" s="1044" t="n"/>
      <c r="I29" s="650" t="n"/>
    </row>
    <row r="30" ht="15.75" customFormat="1" customHeight="1" s="789">
      <c r="A30" s="1052" t="n"/>
      <c r="E30" s="626" t="n"/>
      <c r="G30" s="789" t="inlineStr">
        <is>
          <t>Telephone No.</t>
        </is>
      </c>
      <c r="H30" s="1044" t="n"/>
      <c r="I30" s="650" t="n"/>
    </row>
    <row r="31" ht="15.75" customFormat="1" customHeight="1" s="789">
      <c r="A31" s="1052" t="n"/>
      <c r="E31" s="626" t="n"/>
      <c r="G31" s="789" t="inlineStr">
        <is>
          <t>Fax No.</t>
        </is>
      </c>
      <c r="H31" s="1044" t="n"/>
      <c r="I31" s="650" t="n"/>
    </row>
    <row r="32" ht="15.75" customFormat="1" customHeight="1" s="789">
      <c r="A32" s="1056" t="inlineStr">
        <is>
          <t>(Note: IRS sends notices and communications to only two representatives.)</t>
        </is>
      </c>
      <c r="B32" s="650" t="n"/>
      <c r="C32" s="650" t="n"/>
      <c r="D32" s="650" t="n"/>
      <c r="E32" s="667" t="n"/>
      <c r="F32" s="1054" t="inlineStr">
        <is>
          <t>Check if new:</t>
        </is>
      </c>
      <c r="G32" s="1054" t="inlineStr">
        <is>
          <t>Address</t>
        </is>
      </c>
      <c r="H32" s="1054" t="inlineStr">
        <is>
          <t>Telephone No.</t>
        </is>
      </c>
      <c r="I32" s="1055" t="inlineStr">
        <is>
          <t>Fax No</t>
        </is>
      </c>
      <c r="J32" s="1054" t="n"/>
    </row>
    <row r="33" ht="15.75" customFormat="1" customHeight="1" s="789">
      <c r="A33" s="1041" t="inlineStr">
        <is>
          <t>Name and address</t>
        </is>
      </c>
      <c r="B33" s="646" t="n"/>
      <c r="C33" s="646" t="n"/>
      <c r="D33" s="646" t="n"/>
      <c r="E33" s="714" t="n"/>
      <c r="F33" s="1042" t="n"/>
      <c r="G33" s="1042" t="inlineStr">
        <is>
          <t>CAF No</t>
        </is>
      </c>
      <c r="H33" s="1051" t="n"/>
      <c r="I33" s="673" t="n"/>
      <c r="J33" s="1042" t="n"/>
    </row>
    <row r="34" ht="15.75" customFormat="1" customHeight="1" s="789">
      <c r="A34" s="1052" t="n"/>
      <c r="E34" s="626" t="n"/>
      <c r="G34" s="789" t="inlineStr">
        <is>
          <t>PTIN</t>
        </is>
      </c>
      <c r="H34" s="1044" t="n"/>
      <c r="I34" s="650" t="n"/>
    </row>
    <row r="35" ht="15.75" customFormat="1" customHeight="1" s="789">
      <c r="A35" s="1052" t="n"/>
      <c r="E35" s="626" t="n"/>
      <c r="G35" s="789" t="inlineStr">
        <is>
          <t>Telephone No.</t>
        </is>
      </c>
      <c r="H35" s="1044" t="n"/>
      <c r="I35" s="650" t="n"/>
    </row>
    <row r="36" ht="15.75" customFormat="1" customHeight="1" s="789">
      <c r="A36" s="1052" t="n"/>
      <c r="E36" s="626" t="n"/>
      <c r="G36" s="789" t="inlineStr">
        <is>
          <t>Fax No.</t>
        </is>
      </c>
      <c r="H36" s="1044" t="n"/>
      <c r="I36" s="650" t="n"/>
    </row>
    <row r="37" ht="15.75" customFormat="1" customHeight="1" s="789">
      <c r="A37" s="1056" t="inlineStr">
        <is>
          <t>(Note: IRS sends notices and communications to only two representatives.)</t>
        </is>
      </c>
      <c r="B37" s="650" t="n"/>
      <c r="C37" s="650" t="n"/>
      <c r="D37" s="650" t="n"/>
      <c r="E37" s="667" t="n"/>
      <c r="F37" s="1054" t="inlineStr">
        <is>
          <t>Check if new:</t>
        </is>
      </c>
      <c r="G37" s="1054" t="inlineStr">
        <is>
          <t>Address</t>
        </is>
      </c>
      <c r="H37" s="1054" t="inlineStr">
        <is>
          <t>Telephone No.</t>
        </is>
      </c>
      <c r="I37" s="1055" t="inlineStr">
        <is>
          <t>Fax No</t>
        </is>
      </c>
      <c r="J37" s="1054" t="n"/>
    </row>
    <row r="38" ht="15.75" customFormat="1" customHeight="1" s="789">
      <c r="A38" s="789" t="inlineStr">
        <is>
          <t>to represent the taxpayer before the Internal Revenue Service and perform the following acts:</t>
        </is>
      </c>
    </row>
    <row r="39" ht="54" customFormat="1" customHeight="1" s="789">
      <c r="A39" s="1057"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789">
      <c r="A40" s="1058" t="inlineStr">
        <is>
          <t>Description of Matter (Income, Employment, Payroll, Excise, Estate, Gift, Whistleblower, Practitioner Discipline, PLR, FOIA, Civil Penalty, Sec. 4980H Shared Responsibility Payment, etc.) (see instructions)</t>
        </is>
      </c>
      <c r="B40" s="646" t="n"/>
      <c r="C40" s="646" t="n"/>
      <c r="D40" s="646" t="n"/>
      <c r="E40" s="714" t="n"/>
      <c r="F40" s="1059" t="inlineStr">
        <is>
          <t>Tax Form Number</t>
        </is>
      </c>
      <c r="G40" s="646" t="n"/>
      <c r="H40" s="1059" t="inlineStr">
        <is>
          <t>Year(s) or Period(s) (if applicable)</t>
        </is>
      </c>
      <c r="I40" s="646" t="n"/>
      <c r="J40" s="646" t="n"/>
    </row>
    <row r="41" ht="15.75" customFormat="1" customHeight="1" s="789">
      <c r="A41" s="650" t="n"/>
      <c r="B41" s="650" t="n"/>
      <c r="C41" s="650" t="n"/>
      <c r="D41" s="650" t="n"/>
      <c r="E41" s="667" t="n"/>
      <c r="F41" s="1060" t="inlineStr">
        <is>
          <t>(1040, 941, 720, etc.) (if applicable)</t>
        </is>
      </c>
      <c r="G41" s="650" t="n"/>
      <c r="H41" s="1061" t="inlineStr">
        <is>
          <t>(see instructions)</t>
        </is>
      </c>
      <c r="I41" s="650" t="n"/>
      <c r="J41" s="650" t="n"/>
    </row>
    <row r="42" ht="20.25" customFormat="1" customHeight="1" s="789">
      <c r="A42" s="1062" t="inlineStr">
        <is>
          <t>INCOME TAX</t>
        </is>
      </c>
      <c r="B42" s="646" t="n"/>
      <c r="C42" s="646" t="n"/>
      <c r="D42" s="646" t="n"/>
      <c r="E42" s="646" t="n"/>
      <c r="F42" s="1063" t="inlineStr">
        <is>
          <t>1120, 5472</t>
        </is>
      </c>
      <c r="G42" s="678" t="n"/>
      <c r="H42" s="1051" t="inlineStr">
        <is>
          <t>2025</t>
        </is>
      </c>
      <c r="I42" s="673" t="n"/>
      <c r="J42" s="673" t="n"/>
    </row>
    <row r="43" ht="20.25" customFormat="1" customHeight="1" s="789">
      <c r="A43" s="1062" t="n"/>
      <c r="B43" s="646" t="n"/>
      <c r="C43" s="646" t="n"/>
      <c r="D43" s="646" t="n"/>
      <c r="E43" s="646" t="n"/>
      <c r="F43" s="1063" t="n"/>
      <c r="G43" s="678" t="n"/>
      <c r="H43" s="1051" t="n"/>
      <c r="I43" s="673" t="n"/>
      <c r="J43" s="673" t="n"/>
    </row>
    <row r="44" ht="20.25" customFormat="1" customHeight="1" s="789">
      <c r="A44" s="1051" t="n"/>
      <c r="B44" s="673" t="n"/>
      <c r="C44" s="673" t="n"/>
      <c r="D44" s="673" t="n"/>
      <c r="E44" s="673" t="n"/>
      <c r="F44" s="1063" t="n"/>
      <c r="G44" s="678" t="n"/>
      <c r="H44" s="1051" t="n"/>
      <c r="I44" s="673" t="n"/>
      <c r="J44" s="673" t="n"/>
    </row>
    <row r="45" ht="31.5" customFormat="1" customHeight="1" s="789">
      <c r="A45" s="1064" t="inlineStr">
        <is>
          <t>4 Specific use not recorded on the Centralized Authorization File (CAF). If the power of attorney is for a specific use not recorded on CAF, check this box. See Line 4. Specific Use Not Recorded on CAF in the instructions.         .           .             .                       .                      .        u</t>
        </is>
      </c>
      <c r="B45" s="673" t="n"/>
      <c r="C45" s="673" t="n"/>
      <c r="D45" s="673" t="n"/>
      <c r="E45" s="673" t="n"/>
      <c r="F45" s="673" t="n"/>
      <c r="G45" s="673" t="n"/>
      <c r="H45" s="673" t="n"/>
      <c r="I45" s="673" t="n"/>
      <c r="J45" s="673" t="n"/>
    </row>
    <row r="46" ht="15.75" customFormat="1" customHeight="1" s="789">
      <c r="A46" s="1050" t="inlineStr">
        <is>
          <t xml:space="preserve">5a Additional acts authorized. In addition to the acts listed on line 3 above, I authorize my representative(s) to perform the following acts </t>
        </is>
      </c>
    </row>
    <row r="47" ht="15.75" customFormat="1" customHeight="1" s="789">
      <c r="A47" s="789" t="inlineStr">
        <is>
          <t>(see instructions for line 5a for more information):</t>
        </is>
      </c>
      <c r="D47" s="1065" t="inlineStr">
        <is>
          <t>Access my IRS records via an Intermediate Service Provider;</t>
        </is>
      </c>
      <c r="K47" s="1065" t="n"/>
    </row>
    <row r="48" ht="15.75" customFormat="1" customHeight="1" s="789">
      <c r="A48" s="1066" t="inlineStr">
        <is>
          <t>Authorize disclosure to third parties;</t>
        </is>
      </c>
      <c r="D48" s="1065" t="inlineStr">
        <is>
          <t>Substitute or add representative(s);</t>
        </is>
      </c>
      <c r="H48" s="1067" t="inlineStr">
        <is>
          <t>Sign a return;</t>
        </is>
      </c>
      <c r="I48" s="1068" t="n"/>
      <c r="J48" s="650" t="n"/>
      <c r="K48" s="1065" t="n"/>
    </row>
    <row r="49" ht="15.75" customFormat="1" customHeight="1" s="789">
      <c r="A49" s="1044" t="n"/>
      <c r="B49" s="650" t="n"/>
      <c r="C49" s="650" t="n"/>
      <c r="D49" s="650" t="n"/>
      <c r="E49" s="650" t="n"/>
      <c r="F49" s="650" t="n"/>
      <c r="G49" s="650" t="n"/>
      <c r="H49" s="650" t="n"/>
      <c r="I49" s="650" t="n"/>
      <c r="J49" s="650" t="n"/>
    </row>
    <row r="50" ht="15.75" customFormat="1" customHeight="1" s="789">
      <c r="A50" s="1044" t="n"/>
      <c r="B50" s="650" t="n"/>
      <c r="C50" s="650" t="n"/>
      <c r="D50" s="650" t="n"/>
      <c r="E50" s="650" t="n"/>
      <c r="F50" s="650" t="n"/>
      <c r="G50" s="650" t="n"/>
      <c r="H50" s="650" t="n"/>
      <c r="I50" s="650" t="n"/>
      <c r="J50" s="650" t="n"/>
    </row>
    <row r="51" ht="15.75" customFormat="1" customHeight="1" s="789"/>
    <row r="52" ht="15.75" customFormat="1" customHeight="1" s="789">
      <c r="A52" s="1066" t="inlineStr">
        <is>
          <t>Other acts authorized:</t>
        </is>
      </c>
      <c r="C52" s="1044" t="n"/>
      <c r="D52" s="650" t="n"/>
      <c r="E52" s="650" t="n"/>
      <c r="F52" s="650" t="n"/>
      <c r="G52" s="650" t="n"/>
      <c r="H52" s="650" t="n"/>
      <c r="I52" s="650" t="n"/>
      <c r="J52" s="650" t="n"/>
    </row>
    <row r="53" ht="15.75" customFormat="1" customHeight="1" s="789">
      <c r="A53" s="1044" t="n"/>
      <c r="B53" s="650" t="n"/>
      <c r="C53" s="650" t="n"/>
      <c r="D53" s="650" t="n"/>
      <c r="E53" s="650" t="n"/>
      <c r="F53" s="650" t="n"/>
      <c r="G53" s="650" t="n"/>
      <c r="H53" s="650" t="n"/>
      <c r="I53" s="650" t="n"/>
      <c r="J53" s="650" t="n"/>
    </row>
    <row r="54" ht="15.75" customFormat="1" customHeight="1" s="789"/>
    <row r="55" ht="48" customFormat="1" customHeight="1" s="789">
      <c r="A55" s="1057"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5.75" customFormat="1" customHeight="1" s="789">
      <c r="A56" s="789" t="inlineStr">
        <is>
          <t>List any other specific deletions to the acts otherwise authorized in this power of attorney (see instructions for line 5b):</t>
        </is>
      </c>
      <c r="H56" s="1044" t="n"/>
      <c r="I56" s="650" t="n"/>
      <c r="J56" s="650" t="n"/>
    </row>
    <row r="57" ht="15.75" customFormat="1" customHeight="1" s="789">
      <c r="A57" s="1044" t="n"/>
      <c r="B57" s="650" t="n"/>
      <c r="C57" s="650" t="n"/>
      <c r="D57" s="650" t="n"/>
      <c r="E57" s="650" t="n"/>
      <c r="F57" s="650" t="n"/>
      <c r="G57" s="650" t="n"/>
      <c r="H57" s="650" t="n"/>
      <c r="I57" s="650" t="n"/>
      <c r="J57" s="650" t="n"/>
    </row>
    <row r="58" ht="15.75" customFormat="1" customHeight="1" s="789"/>
    <row r="59" ht="33.75" customFormat="1" customHeight="1" s="789">
      <c r="A59" s="1057"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5.75" customFormat="1" customHeight="1" s="789"/>
    <row r="61" ht="15.75" customFormat="1" customHeight="1" s="789">
      <c r="A61" s="1069" t="inlineStr">
        <is>
          <t>YOU MUST ATTACH A COPY OF ANY POWER OF ATTORNEY YOU WANT TO REMAIN IN EFFECT</t>
        </is>
      </c>
      <c r="B61" s="650" t="n"/>
      <c r="C61" s="650" t="n"/>
      <c r="D61" s="650" t="n"/>
      <c r="E61" s="650" t="n"/>
      <c r="F61" s="650" t="n"/>
      <c r="G61" s="650" t="n"/>
      <c r="H61" s="650" t="n"/>
      <c r="I61" s="650" t="n"/>
      <c r="J61" s="650" t="n"/>
    </row>
    <row r="62" ht="63" customFormat="1" customHeight="1" s="789">
      <c r="A62" s="1070"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646" t="n"/>
      <c r="C62" s="646" t="n"/>
      <c r="D62" s="646" t="n"/>
      <c r="E62" s="646" t="n"/>
      <c r="F62" s="646" t="n"/>
      <c r="G62" s="646" t="n"/>
      <c r="H62" s="646" t="n"/>
      <c r="I62" s="646" t="n"/>
      <c r="J62" s="646" t="n"/>
    </row>
    <row r="63" ht="15.75" customFormat="1" customHeight="1" s="789">
      <c r="A63" s="1071" t="inlineStr">
        <is>
          <t xml:space="preserve"> u  IF NOT COMPLETED, SIGNED, AND DATED, THE IRS WILL RETURN THIS POWER OF ATTORNEY TO THE TAXPAYER.</t>
        </is>
      </c>
    </row>
    <row r="64" ht="15.75" customFormat="1" customHeight="1" s="789">
      <c r="I64" s="1050" t="n"/>
    </row>
    <row r="65" ht="15.75" customFormat="1" customHeight="1" s="789">
      <c r="A65" s="1072" t="n"/>
      <c r="E65" s="1073">
        <f>TODAY()</f>
        <v/>
      </c>
      <c r="G65" s="1074" t="inlineStr">
        <is>
          <t>MANAGER</t>
        </is>
      </c>
      <c r="H65" s="1075" t="n"/>
      <c r="I65" s="1075" t="n"/>
      <c r="J65" s="1075" t="n"/>
    </row>
    <row r="66" ht="15.75" customFormat="1" customHeight="1" s="789">
      <c r="A66" s="1076" t="inlineStr">
        <is>
          <t>Signature</t>
        </is>
      </c>
      <c r="B66" s="1077" t="n"/>
      <c r="C66" s="1077" t="n"/>
      <c r="E66" s="675" t="inlineStr">
        <is>
          <t>Date</t>
        </is>
      </c>
      <c r="G66" s="1076" t="inlineStr">
        <is>
          <t>Title (if applicable)</t>
        </is>
      </c>
      <c r="H66" s="1077" t="n"/>
      <c r="I66" s="1077" t="n"/>
      <c r="J66" s="1077" t="n"/>
    </row>
    <row r="67" ht="15.75" customFormat="1" customHeight="1" s="789">
      <c r="B67" s="1050" t="n"/>
    </row>
    <row r="68" ht="15.75" customFormat="1" customHeight="1" s="789">
      <c r="A68" s="1078" t="inlineStr">
        <is>
          <t>Fabio Ticiano Demitrov Fernandes</t>
        </is>
      </c>
      <c r="B68" s="1075" t="n"/>
      <c r="C68" s="1075" t="n"/>
      <c r="E68" s="1074" t="n"/>
      <c r="F68" s="1075" t="n"/>
      <c r="G68" s="1075" t="n"/>
      <c r="H68" s="1075" t="n"/>
      <c r="I68" s="1075" t="n"/>
      <c r="J68" s="1075" t="n"/>
    </row>
    <row r="69" ht="15.75" customFormat="1" customHeight="1" s="789">
      <c r="A69" s="675" t="inlineStr">
        <is>
          <t>Print name</t>
        </is>
      </c>
      <c r="E69" s="675" t="inlineStr">
        <is>
          <t>Print name of taxpayer from line 1 if other than individual</t>
        </is>
      </c>
    </row>
    <row r="70" ht="15.75" customFormat="1" customHeight="1" s="789"/>
    <row r="71" ht="20.25" customFormat="1" customHeight="1" s="789">
      <c r="A71" s="1079" t="inlineStr">
        <is>
          <t>Part II</t>
        </is>
      </c>
      <c r="B71" s="1080" t="inlineStr">
        <is>
          <t xml:space="preserve"> Declaration of Representative</t>
        </is>
      </c>
      <c r="C71" s="673" t="n"/>
      <c r="D71" s="673" t="n"/>
      <c r="E71" s="673" t="n"/>
      <c r="F71" s="673" t="n"/>
      <c r="G71" s="673" t="n"/>
      <c r="H71" s="673" t="n"/>
      <c r="I71" s="673" t="n"/>
      <c r="J71" s="673" t="n"/>
    </row>
    <row r="72" ht="15.75" customFormat="1" customHeight="1" s="789">
      <c r="A72" s="789" t="inlineStr">
        <is>
          <t>Under penalties of perjury, by my signature below I declare that:</t>
        </is>
      </c>
    </row>
    <row r="73" ht="15.75" customFormat="1" customHeight="1" s="789">
      <c r="A73" s="789" t="inlineStr">
        <is>
          <t>• I am not currently suspended or disbarred from practice, or ineligible for practice, before the Internal Revenue Service;</t>
        </is>
      </c>
    </row>
    <row r="74" ht="15.75" customFormat="1" customHeight="1" s="789">
      <c r="A74" s="789" t="inlineStr">
        <is>
          <t>• I am subject to regulations in Circular 230 (31 CFR, Subtitle A, Part 10), as amended, governing practice before the Internal Revenue Service;</t>
        </is>
      </c>
    </row>
    <row r="75" ht="15.75" customFormat="1" customHeight="1" s="789">
      <c r="A75" s="789" t="inlineStr">
        <is>
          <t>• I am authorized to represent the taxpayer identified in Part I for the matter(s) specified there; and</t>
        </is>
      </c>
    </row>
    <row r="76" ht="15.75" customFormat="1" customHeight="1" s="789">
      <c r="A76" s="789" t="inlineStr">
        <is>
          <t>• I am one of the following:</t>
        </is>
      </c>
    </row>
    <row r="77" ht="15.75" customFormat="1" customHeight="1" s="789">
      <c r="A77" s="789" t="inlineStr">
        <is>
          <t>a Attorney—a member in good standing of the bar of the highest court of the jurisdiction shown below.</t>
        </is>
      </c>
    </row>
    <row r="78" ht="15.75" customFormat="1" customHeight="1" s="789">
      <c r="A78" s="789" t="inlineStr">
        <is>
          <t>b Certified Public Accountant—a holder of an active license to practice as a certified public accountant in the jurisdiction shown below.</t>
        </is>
      </c>
    </row>
    <row r="79" ht="15.75" customFormat="1" customHeight="1" s="789">
      <c r="A79" s="789" t="inlineStr">
        <is>
          <t>c Enrolled Agent—enrolled as an agent by the IRS per the requirements of Circular 230.</t>
        </is>
      </c>
    </row>
    <row r="80" ht="15.75" customFormat="1" customHeight="1" s="789">
      <c r="A80" s="789" t="inlineStr">
        <is>
          <t>d Officer—a bona fide officer of the taxpayer organization.</t>
        </is>
      </c>
    </row>
    <row r="81" ht="15.75" customFormat="1" customHeight="1" s="789">
      <c r="A81" s="789" t="inlineStr">
        <is>
          <t>e Full-Time Employee—a full-time employee of the taxpayer.</t>
        </is>
      </c>
    </row>
    <row r="82" ht="15.75" customFormat="1" customHeight="1" s="789">
      <c r="A82" s="789" t="inlineStr">
        <is>
          <t>f Family Member—a member of the taxpayer’s immediate family (spouse, parent, child, grandparent, grandchild, step-parent, step-child, brother, or sister).</t>
        </is>
      </c>
    </row>
    <row r="83" ht="30.75" customFormat="1" customHeight="1" s="789">
      <c r="A83" s="1081" t="inlineStr">
        <is>
          <t>g Enrolled Actuary—enrolled as an actuary by the Joint Board for the Enrollment of Actuaries under 29 U.S.C. 1242 (the authority to practice before the IRS is limited by section 10.3(d) of Circular 230).</t>
        </is>
      </c>
    </row>
    <row r="84" ht="65.25" customFormat="1" customHeight="1" s="789">
      <c r="A84" s="1081"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789">
      <c r="A85" s="1081"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789">
      <c r="A86" s="1081" t="inlineStr">
        <is>
          <t>r Enrolled Retirement Plan Agent—enrolled as a retirement plan agent under the requirements of Circular 230 (the authority to practice before the Internal Revenue Service is limited by section 10.3(e))</t>
        </is>
      </c>
    </row>
    <row r="87" ht="15.75" customFormat="1" customHeight="1" s="789"/>
    <row r="88" ht="33" customFormat="1" customHeight="1" s="789">
      <c r="A88" s="929" t="inlineStr">
        <is>
          <t xml:space="preserve"> IF THIS DECLARATION OF REPRESENTATIVE IS NOT COMPLETED, SIGNED, AND DATED, THE IRS WILL RETURN THE POWER OF ATTORNEY. REPRESENTATIVES MUST SIGN IN THE ORDER LISTED IN PART I, LINE 2.</t>
        </is>
      </c>
    </row>
    <row r="89" ht="15.75" customFormat="1" customHeight="1" s="789"/>
    <row r="90" ht="15.75" customFormat="1" customHeight="1" s="789">
      <c r="A90" s="1050" t="inlineStr">
        <is>
          <t>Note: For designations d–f, enter your title, position, or relationship to the taxpayer in the “Licensing jurisdiction” column</t>
        </is>
      </c>
    </row>
    <row r="91" ht="15.75" customFormat="1" customHeight="1" s="789"/>
    <row r="92" ht="65.25" customFormat="1" customHeight="1" s="789">
      <c r="A92" s="1058" t="inlineStr">
        <is>
          <t>Designation— Insert above letter (a–r).</t>
        </is>
      </c>
      <c r="B92" s="678" t="n"/>
      <c r="C92" s="1082" t="inlineStr">
        <is>
          <t>Licensing jurisdiction (State) or other licensing authority (if applicable)</t>
        </is>
      </c>
      <c r="D92" s="1082" t="inlineStr">
        <is>
          <t>Bar, license, certification, registration, or enrollment number (if applicable)</t>
        </is>
      </c>
      <c r="E92" s="678" t="n"/>
      <c r="F92" s="684" t="inlineStr">
        <is>
          <t>Signature</t>
        </is>
      </c>
      <c r="G92" s="673" t="n"/>
      <c r="H92" s="673" t="n"/>
      <c r="I92" s="678" t="n"/>
      <c r="J92" s="1083" t="inlineStr">
        <is>
          <t>Date</t>
        </is>
      </c>
    </row>
    <row r="93" ht="20.25" customFormat="1" customHeight="1" s="789">
      <c r="A93" s="1084" t="inlineStr">
        <is>
          <t>B</t>
        </is>
      </c>
      <c r="B93" s="678" t="n"/>
      <c r="C93" s="1063" t="inlineStr">
        <is>
          <t>VA</t>
        </is>
      </c>
      <c r="D93" s="777" t="n">
        <v>25991</v>
      </c>
      <c r="E93" s="678" t="n"/>
      <c r="F93" s="684" t="n"/>
      <c r="G93" s="673" t="n"/>
      <c r="H93" s="673" t="n"/>
      <c r="I93" s="678" t="n"/>
      <c r="J93" s="709">
        <f>TODAY()</f>
        <v/>
      </c>
    </row>
    <row r="94" ht="20.25" customFormat="1" customHeight="1" s="789">
      <c r="A94" s="1084" t="n"/>
      <c r="B94" s="678" t="n"/>
      <c r="C94" s="1063" t="n"/>
      <c r="D94" s="777" t="n"/>
      <c r="E94" s="678" t="n"/>
      <c r="F94" s="684" t="n"/>
      <c r="G94" s="673" t="n"/>
      <c r="H94" s="673" t="n"/>
      <c r="I94" s="678" t="n"/>
      <c r="J94" s="1085" t="n"/>
    </row>
    <row r="95" ht="20.25" customFormat="1" customHeight="1" s="789">
      <c r="A95" s="1084" t="n"/>
      <c r="B95" s="678" t="n"/>
      <c r="C95" s="1063" t="n"/>
      <c r="D95" s="777" t="n"/>
      <c r="E95" s="678" t="n"/>
      <c r="F95" s="684" t="n"/>
      <c r="G95" s="673" t="n"/>
      <c r="H95" s="673" t="n"/>
      <c r="I95" s="678" t="n"/>
      <c r="J95" s="1085" t="n"/>
    </row>
    <row r="96" ht="20.25" customFormat="1" customHeight="1" s="789">
      <c r="A96" s="1084" t="n"/>
      <c r="B96" s="678" t="n"/>
      <c r="C96" s="1063" t="n"/>
      <c r="D96" s="777" t="n"/>
      <c r="E96" s="678" t="n"/>
      <c r="F96" s="684" t="n"/>
      <c r="G96" s="673" t="n"/>
      <c r="H96" s="673" t="n"/>
      <c r="I96" s="678" t="n"/>
      <c r="J96" s="1085" t="n"/>
    </row>
    <row r="97" ht="15.75" customFormat="1" customHeight="1" s="789"/>
    <row r="98" ht="15.75" customFormat="1" customHeight="1" s="789"/>
    <row r="99" ht="15.75" customFormat="1" customHeight="1" s="789"/>
    <row r="100" ht="15.75" customFormat="1" customHeight="1" s="789"/>
    <row r="101" ht="15.75" customFormat="1" customHeight="1" s="789"/>
    <row r="102" ht="15.75" customFormat="1" customHeight="1" s="789"/>
    <row r="103" ht="15.75" customFormat="1" customHeight="1" s="789"/>
    <row r="104" ht="15.75" customFormat="1" customHeight="1" s="789"/>
    <row r="105" ht="15.75" customFormat="1" customHeight="1" s="789"/>
    <row r="106" ht="15.75" customFormat="1" customHeight="1" s="789"/>
    <row r="107" ht="15.75" customFormat="1" customHeight="1" s="789"/>
    <row r="108" ht="15.75" customFormat="1" customHeight="1" s="789"/>
    <row r="109" ht="15.75" customFormat="1" customHeight="1" s="789"/>
    <row r="110" ht="15.75" customFormat="1" customHeight="1" s="789"/>
    <row r="111" ht="15.75" customFormat="1" customHeight="1" s="789"/>
    <row r="112" ht="15.75" customFormat="1" customHeight="1" s="789"/>
    <row r="113" ht="15.75" customFormat="1" customHeight="1" s="789"/>
    <row r="114" ht="15.75" customFormat="1" customHeight="1" s="789"/>
    <row r="115" ht="15.75" customFormat="1" customHeight="1" s="789"/>
    <row r="116" ht="15.75" customFormat="1" customHeight="1" s="789"/>
    <row r="117" ht="15.75" customFormat="1" customHeight="1" s="789"/>
    <row r="118" ht="15.75" customFormat="1" customHeight="1" s="789"/>
    <row r="119" ht="15.75" customFormat="1" customHeight="1" s="789"/>
    <row r="120" ht="15.75" customFormat="1" customHeight="1" s="789"/>
    <row r="121" ht="15.75" customFormat="1" customHeight="1" s="789"/>
    <row r="122" ht="15.75" customFormat="1" customHeight="1" s="789"/>
    <row r="123" ht="15.75" customFormat="1" customHeight="1" s="789"/>
    <row r="124" ht="15.75" customFormat="1" customHeight="1" s="789"/>
    <row r="125" ht="15.75" customFormat="1" customHeight="1" s="789"/>
    <row r="126" ht="15.75" customFormat="1" customHeight="1" s="789"/>
    <row r="127" ht="15.75" customFormat="1" customHeight="1" s="789"/>
    <row r="128" ht="15.75" customFormat="1" customHeight="1" s="789"/>
    <row r="129" ht="15.75" customFormat="1" customHeight="1" s="789"/>
    <row r="130" ht="15.75" customFormat="1" customHeight="1" s="789"/>
    <row r="131" ht="15.75" customFormat="1" customHeight="1" s="789"/>
    <row r="132" ht="15.75" customFormat="1" customHeight="1" s="789"/>
    <row r="133" ht="15.75" customFormat="1" customHeight="1" s="789"/>
    <row r="134" ht="15.75" customFormat="1" customHeight="1" s="789"/>
    <row r="135" ht="15.75" customFormat="1" customHeight="1" s="789"/>
    <row r="136" ht="15.75" customFormat="1" customHeight="1" s="789"/>
    <row r="137" ht="15.75" customFormat="1" customHeight="1" s="789"/>
    <row r="138" ht="15.75" customFormat="1" customHeight="1" s="789"/>
    <row r="139" ht="15.75" customFormat="1" customHeight="1" s="789"/>
    <row r="140" ht="15.75" customFormat="1" customHeight="1" s="789"/>
    <row r="141" ht="15.75" customFormat="1" customHeight="1" s="789"/>
    <row r="142" ht="15.75" customFormat="1" customHeight="1" s="789"/>
    <row r="143" ht="15.75" customFormat="1" customHeight="1" s="789"/>
    <row r="144" ht="15.75" customFormat="1" customHeight="1" s="789"/>
    <row r="145" ht="15.75" customFormat="1" customHeight="1" s="789"/>
    <row r="146" ht="15.75" customFormat="1" customHeight="1" s="789"/>
    <row r="147" ht="15.75" customFormat="1" customHeight="1" s="789"/>
    <row r="148" ht="15.75" customFormat="1" customHeight="1" s="789"/>
    <row r="149" ht="15.75" customFormat="1" customHeight="1" s="789"/>
    <row r="150" ht="15.75" customFormat="1" customHeight="1" s="789"/>
    <row r="151" ht="15.75" customFormat="1" customHeight="1" s="789"/>
    <row r="152" ht="15.75" customFormat="1" customHeight="1" s="78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D47:J47"/>
    <mergeCell ref="A55:J55"/>
    <mergeCell ref="H23:I23"/>
    <mergeCell ref="H40:J40"/>
    <mergeCell ref="C8:H9"/>
    <mergeCell ref="A69:C69"/>
    <mergeCell ref="I13:J13"/>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46:J46"/>
    <mergeCell ref="I4:J4"/>
    <mergeCell ref="A35:E35"/>
    <mergeCell ref="C2:H3"/>
    <mergeCell ref="A56:G56"/>
    <mergeCell ref="H24:I24"/>
    <mergeCell ref="H41:J41"/>
    <mergeCell ref="H18:I18"/>
    <mergeCell ref="A19:E19"/>
    <mergeCell ref="H33:I33"/>
    <mergeCell ref="A57:J57"/>
    <mergeCell ref="H56:J56"/>
    <mergeCell ref="A65:C65"/>
    <mergeCell ref="F44:G44"/>
    <mergeCell ref="H26:I26"/>
  </mergeCells>
  <printOptions horizontalCentered="0" verticalCentered="0" headings="0" gridLines="0" gridLinesSet="1"/>
  <pageMargins left="0.7" right="0.7" top="0.75" bottom="0.75" header="0.511811023622047" footer="0.3"/>
  <pageSetup orientation="portrait" paperSize="1" scale="53" fitToHeight="1" fitToWidth="1" pageOrder="downThenOver" blackAndWhite="0" draft="0" horizontalDpi="300" verticalDpi="300" copies="1"/>
  <headerFooter differentOddEven="0" differentFirst="0">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8.xml><?xml version="1.0" encoding="utf-8"?>
<worksheet xmlns="http://schemas.openxmlformats.org/spreadsheetml/2006/main">
  <sheetPr filterMode="0">
    <outlinePr summaryBelow="1" summaryRight="1"/>
    <pageSetUpPr fitToPage="0"/>
  </sheetPr>
  <dimension ref="A1:B1001"/>
  <sheetViews>
    <sheetView showFormulas="0" showGridLines="1" showRowColHeaders="1" showZeros="1" rightToLeft="0" tabSelected="0" showOutlineSymbols="1" defaultGridColor="1" view="normal" topLeftCell="A27" colorId="64" zoomScale="110" zoomScaleNormal="110" zoomScalePageLayoutView="100" workbookViewId="0">
      <selection pane="topLeft" activeCell="A47" activeCellId="0" sqref="A47"/>
    </sheetView>
  </sheetViews>
  <sheetFormatPr baseColWidth="8" defaultColWidth="8.4453125" defaultRowHeight="13.5" zeroHeight="0" outlineLevelRow="0"/>
  <cols>
    <col width="52.94" customWidth="1" style="564" min="1" max="1"/>
    <col width="39.25" customWidth="1" style="564" min="2" max="2"/>
  </cols>
  <sheetData>
    <row r="1" ht="24.35" customHeight="1" s="565">
      <c r="A1" s="1086">
        <f>[1]DATA!C9</f>
        <v/>
      </c>
      <c r="B1" s="1087" t="n"/>
    </row>
    <row r="2" ht="14.25" customHeight="1" s="565">
      <c r="A2" s="1088" t="n"/>
      <c r="B2" s="1089" t="n"/>
    </row>
    <row r="3" ht="26.7" customHeight="1" s="565">
      <c r="A3" s="1090" t="inlineStr">
        <is>
          <t>BALANCE SHEET</t>
        </is>
      </c>
    </row>
    <row r="4" ht="16.5" customHeight="1" s="565">
      <c r="A4" s="1091" t="inlineStr">
        <is>
          <t>For the period ending: 12/31/</t>
        </is>
      </c>
      <c r="B4" s="1092">
        <f>[1]DATA!C3</f>
        <v/>
      </c>
    </row>
    <row r="5" ht="15.7" customHeight="1" s="565">
      <c r="A5" s="1093" t="n"/>
      <c r="B5" s="1093" t="n"/>
    </row>
    <row r="6" ht="22.75" customHeight="1" s="565">
      <c r="A6" s="1094" t="inlineStr">
        <is>
          <t>Assets</t>
        </is>
      </c>
      <c r="B6" s="1094" t="n"/>
    </row>
    <row r="7" ht="19.5" customHeight="1" s="565">
      <c r="A7" s="1095" t="inlineStr">
        <is>
          <t>Current assets:</t>
        </is>
      </c>
      <c r="B7" s="1096" t="n"/>
    </row>
    <row r="8" ht="19.5" customHeight="1" s="565">
      <c r="A8" s="1093" t="inlineStr">
        <is>
          <t>Cash and Banks</t>
        </is>
      </c>
      <c r="B8" s="1097" t="n"/>
    </row>
    <row r="9" ht="19.5" customHeight="1" s="565">
      <c r="A9" s="1093" t="inlineStr">
        <is>
          <t>Inventory</t>
        </is>
      </c>
      <c r="B9" s="1097" t="n"/>
    </row>
    <row r="10" ht="19.5" customHeight="1" s="565">
      <c r="A10" s="1093" t="inlineStr">
        <is>
          <t>Accounts receivable</t>
        </is>
      </c>
      <c r="B10" s="1097" t="n"/>
    </row>
    <row r="11" ht="19.5" customHeight="1" s="565">
      <c r="A11" s="1093" t="inlineStr">
        <is>
          <t>Other Current assets</t>
        </is>
      </c>
      <c r="B11" s="1097" t="n"/>
    </row>
    <row r="12" ht="20.25" customHeight="1" s="565">
      <c r="A12" s="1098" t="inlineStr">
        <is>
          <t>Total current assets</t>
        </is>
      </c>
      <c r="B12" s="1099">
        <f>SUM(B8:B11)</f>
        <v/>
      </c>
    </row>
    <row r="13" ht="13.35" customHeight="1" s="565">
      <c r="A13" s="1100" t="n"/>
      <c r="B13" s="1100" t="n"/>
    </row>
    <row r="14" ht="19.5" customHeight="1" s="565">
      <c r="A14" s="1095" t="inlineStr">
        <is>
          <t>Fixed assets:</t>
        </is>
      </c>
      <c r="B14" s="1096" t="n"/>
    </row>
    <row r="15" ht="19.5" customHeight="1" s="565">
      <c r="A15" s="1093" t="inlineStr">
        <is>
          <t>Property and equipment</t>
        </is>
      </c>
      <c r="B15" s="1097" t="n"/>
    </row>
    <row r="16" ht="19.5" customHeight="1" s="565">
      <c r="A16" s="1093" t="inlineStr">
        <is>
          <t>Nontengible Assets (Patemnts. IP, Goodwill…)</t>
        </is>
      </c>
      <c r="B16" s="1097" t="n"/>
    </row>
    <row r="17" ht="19.5" customHeight="1" s="565">
      <c r="A17" s="1093" t="inlineStr">
        <is>
          <t>Less accumulated depreciation</t>
        </is>
      </c>
      <c r="B17" s="1097" t="n"/>
    </row>
    <row r="18" ht="20.25" customHeight="1" s="565">
      <c r="A18" s="1098" t="inlineStr">
        <is>
          <t>Total fixed assets</t>
        </is>
      </c>
      <c r="B18" s="1099">
        <f>SUM(B15:B17)</f>
        <v/>
      </c>
    </row>
    <row r="19" ht="14.9" customHeight="1" s="565">
      <c r="A19" s="1101" t="n"/>
      <c r="B19" s="1101" t="n"/>
    </row>
    <row r="20" ht="19.5" customHeight="1" s="565">
      <c r="A20" s="1095" t="inlineStr">
        <is>
          <t>Other assets:</t>
        </is>
      </c>
      <c r="B20" s="1096" t="n"/>
    </row>
    <row r="21" ht="19.5" customHeight="1" s="565">
      <c r="A21" s="1093" t="inlineStr">
        <is>
          <t>Loans to Owners</t>
        </is>
      </c>
      <c r="B21" s="1097" t="n"/>
    </row>
    <row r="22" ht="20.25" customHeight="1" s="565">
      <c r="A22" s="1102" t="inlineStr">
        <is>
          <t>Other investments</t>
        </is>
      </c>
      <c r="B22" s="1103" t="n"/>
    </row>
    <row r="23" ht="20.25" customHeight="1" s="565">
      <c r="A23" s="1098" t="inlineStr">
        <is>
          <t>Total other assets</t>
        </is>
      </c>
      <c r="B23" s="1099">
        <f>SUM(B21:B22)</f>
        <v/>
      </c>
    </row>
    <row r="24" ht="23.55" customHeight="1" s="565">
      <c r="A24" s="1104" t="inlineStr">
        <is>
          <t>Total assets</t>
        </is>
      </c>
      <c r="B24" s="1105">
        <f>B12+B18+B23</f>
        <v/>
      </c>
    </row>
    <row r="25" ht="12.55" customHeight="1" s="565">
      <c r="A25" s="1106" t="n"/>
      <c r="B25" s="1107" t="n"/>
    </row>
    <row r="26" ht="21.95" customHeight="1" s="565">
      <c r="A26" s="1108" t="inlineStr">
        <is>
          <t>Liabilities &amp; owner's equity</t>
        </is>
      </c>
      <c r="B26" s="1109" t="n"/>
    </row>
    <row r="27" ht="19.5" customHeight="1" s="565">
      <c r="A27" s="1110" t="inlineStr">
        <is>
          <t>Current liabilities:</t>
        </is>
      </c>
      <c r="B27" s="1096" t="n"/>
    </row>
    <row r="28" ht="20.4" customHeight="1" s="565">
      <c r="A28" s="1111" t="inlineStr">
        <is>
          <t>Accounts payable</t>
        </is>
      </c>
      <c r="B28" s="1097" t="n"/>
    </row>
    <row r="29" ht="19.5" customHeight="1" s="565">
      <c r="A29" s="1111" t="inlineStr">
        <is>
          <t>Accrued expenses</t>
        </is>
      </c>
      <c r="B29" s="1097" t="n"/>
    </row>
    <row r="30" ht="19.5" customHeight="1" s="565">
      <c r="A30" s="1111" t="inlineStr">
        <is>
          <t>Other</t>
        </is>
      </c>
      <c r="B30" s="1097" t="n"/>
    </row>
    <row r="31" ht="20.25" customHeight="1" s="565">
      <c r="A31" s="1098" t="inlineStr">
        <is>
          <t>Total current liabilities</t>
        </is>
      </c>
      <c r="B31" s="1099">
        <f>SUM(B28:B30)</f>
        <v/>
      </c>
    </row>
    <row r="32" ht="13.35" customHeight="1" s="565">
      <c r="A32" s="1112" t="n"/>
      <c r="B32" s="1112" t="n"/>
    </row>
    <row r="33" ht="19.5" customHeight="1" s="565">
      <c r="A33" s="1110" t="inlineStr">
        <is>
          <t>Long-term liabilities:</t>
        </is>
      </c>
      <c r="B33" s="1096" t="n"/>
    </row>
    <row r="34" ht="19.5" customHeight="1" s="565">
      <c r="A34" s="1111" t="inlineStr">
        <is>
          <t>Loan from owners</t>
        </is>
      </c>
      <c r="B34" s="1097" t="n"/>
    </row>
    <row r="35" ht="19.5" customHeight="1" s="565">
      <c r="A35" s="1111" t="inlineStr">
        <is>
          <t>Other long term loans</t>
        </is>
      </c>
      <c r="B35" s="1097" t="n"/>
    </row>
    <row r="36" ht="20.25" customHeight="1" s="565">
      <c r="A36" s="1098" t="inlineStr">
        <is>
          <t>Total long-term liabilities</t>
        </is>
      </c>
      <c r="B36" s="1099">
        <f>SUM(B34:B35)</f>
        <v/>
      </c>
    </row>
    <row r="37" ht="14.1" customHeight="1" s="565">
      <c r="A37" s="1112" t="n"/>
      <c r="B37" s="1112" t="n"/>
    </row>
    <row r="38" ht="19.5" customHeight="1" s="565">
      <c r="A38" s="1110" t="inlineStr">
        <is>
          <t>Owner's equity:</t>
        </is>
      </c>
      <c r="B38" s="1096" t="n"/>
    </row>
    <row r="39" ht="19.5" customHeight="1" s="565">
      <c r="A39" s="1111" t="inlineStr">
        <is>
          <t>Investment capital</t>
        </is>
      </c>
      <c r="B39" s="1097" t="n"/>
    </row>
    <row r="40" ht="19.5" customHeight="1" s="565">
      <c r="A40" s="1111" t="inlineStr">
        <is>
          <t>Owner's draw</t>
        </is>
      </c>
      <c r="B40" s="1097" t="n"/>
    </row>
    <row r="41" ht="19.5" customHeight="1" s="565">
      <c r="A41" s="1111" t="inlineStr">
        <is>
          <t>Accumulated retained earnings</t>
        </is>
      </c>
      <c r="B41" s="1097" t="n"/>
    </row>
    <row r="42" ht="20.25" customHeight="1" s="565">
      <c r="A42" s="1098" t="inlineStr">
        <is>
          <t>Total owner's equity</t>
        </is>
      </c>
      <c r="B42" s="1099">
        <f>SUM(B39:B41)</f>
        <v/>
      </c>
    </row>
    <row r="43" ht="24.35" customHeight="1" s="565">
      <c r="A43" s="1113" t="inlineStr">
        <is>
          <t>Total liabilities &amp; owner's equity</t>
        </is>
      </c>
      <c r="B43" s="1114">
        <f>B31+B36+B42</f>
        <v/>
      </c>
    </row>
    <row r="44" ht="12.55" customHeight="1" s="565">
      <c r="A44" s="1101" t="n"/>
      <c r="B44" s="1115" t="n"/>
    </row>
    <row r="45" ht="21.75" customHeight="1" s="565">
      <c r="A45" s="1116" t="inlineStr">
        <is>
          <t>Balance</t>
        </is>
      </c>
      <c r="B45" s="1117">
        <f>B24-B43</f>
        <v/>
      </c>
    </row>
    <row r="46" ht="16.5" customHeight="1" s="565">
      <c r="A46" s="1101" t="inlineStr">
        <is>
          <t>MUST BE 0</t>
        </is>
      </c>
      <c r="B46" s="1101" t="n"/>
    </row>
    <row r="47" ht="13.5" customHeight="1" s="565">
      <c r="A47" s="564" t="n"/>
      <c r="B47" s="564" t="n"/>
    </row>
    <row r="48" ht="13.5" customHeight="1" s="565">
      <c r="A48" s="564" t="n"/>
      <c r="B48" s="564" t="n"/>
    </row>
    <row r="49" ht="13.5" customHeight="1" s="565">
      <c r="A49" s="564" t="n"/>
      <c r="B49" s="564" t="n"/>
    </row>
    <row r="50" ht="13.5" customHeight="1" s="565">
      <c r="A50" s="564" t="n"/>
      <c r="B50" s="564" t="n"/>
    </row>
    <row r="51" ht="13.5" customHeight="1" s="565">
      <c r="A51" s="564" t="n"/>
      <c r="B51" s="564" t="n"/>
    </row>
    <row r="52" ht="13.5" customHeight="1" s="565">
      <c r="A52" s="564" t="n"/>
      <c r="B52" s="564" t="n"/>
    </row>
    <row r="53" ht="13.5" customHeight="1" s="565">
      <c r="A53" s="564" t="n"/>
      <c r="B53" s="564" t="n"/>
    </row>
    <row r="54" ht="13.5" customHeight="1" s="565">
      <c r="A54" s="564" t="n"/>
      <c r="B54" s="564" t="n"/>
    </row>
    <row r="55" ht="13.5" customHeight="1" s="565">
      <c r="A55" s="564" t="n"/>
      <c r="B55" s="564" t="n"/>
    </row>
    <row r="56" ht="13.5" customHeight="1" s="565">
      <c r="A56" s="564" t="n"/>
      <c r="B56" s="564" t="n"/>
    </row>
    <row r="57" ht="13.5" customHeight="1" s="565">
      <c r="A57" s="564" t="n"/>
      <c r="B57" s="564" t="n"/>
    </row>
    <row r="58" ht="13.5" customHeight="1" s="565">
      <c r="A58" s="564" t="n"/>
      <c r="B58" s="564" t="n"/>
    </row>
    <row r="59" ht="13.5" customHeight="1" s="565">
      <c r="A59" s="564" t="n"/>
      <c r="B59" s="564" t="n"/>
    </row>
    <row r="60" ht="13.5" customHeight="1" s="565">
      <c r="A60" s="564" t="n"/>
      <c r="B60" s="564" t="n"/>
    </row>
    <row r="61" ht="13.5" customHeight="1" s="565">
      <c r="A61" s="564" t="n"/>
      <c r="B61" s="564" t="n"/>
    </row>
    <row r="62" ht="13.5" customHeight="1" s="565">
      <c r="A62" s="564" t="n"/>
      <c r="B62" s="564" t="n"/>
    </row>
    <row r="63" ht="13.5" customHeight="1" s="565">
      <c r="A63" s="564" t="n"/>
      <c r="B63" s="564" t="n"/>
    </row>
    <row r="64" ht="13.5" customHeight="1" s="565">
      <c r="A64" s="564" t="n"/>
      <c r="B64" s="564" t="n"/>
    </row>
    <row r="65" ht="13.5" customHeight="1" s="565">
      <c r="A65" s="564" t="n"/>
      <c r="B65" s="564" t="n"/>
    </row>
    <row r="66" ht="13.5" customHeight="1" s="565">
      <c r="A66" s="564" t="n"/>
      <c r="B66" s="564" t="n"/>
    </row>
    <row r="67" ht="13.5" customHeight="1" s="565">
      <c r="A67" s="564" t="n"/>
      <c r="B67" s="564" t="n"/>
    </row>
    <row r="68" ht="13.5" customHeight="1" s="565">
      <c r="A68" s="564" t="n"/>
      <c r="B68" s="564" t="n"/>
    </row>
    <row r="69" ht="13.5" customHeight="1" s="565">
      <c r="A69" s="564" t="n"/>
      <c r="B69" s="564" t="n"/>
    </row>
    <row r="70" ht="13.5" customHeight="1" s="565">
      <c r="A70" s="564" t="n"/>
      <c r="B70" s="564" t="n"/>
    </row>
    <row r="71" ht="13.5" customHeight="1" s="565">
      <c r="A71" s="564" t="n"/>
      <c r="B71" s="564" t="n"/>
    </row>
    <row r="72" ht="13.5" customHeight="1" s="565">
      <c r="A72" s="564" t="n"/>
      <c r="B72" s="564" t="n"/>
    </row>
    <row r="73" ht="13.5" customHeight="1" s="565">
      <c r="A73" s="564" t="n"/>
      <c r="B73" s="564" t="n"/>
    </row>
    <row r="74" ht="13.5" customHeight="1" s="565">
      <c r="A74" s="564" t="n"/>
      <c r="B74" s="564" t="n"/>
    </row>
    <row r="75" ht="13.5" customHeight="1" s="565">
      <c r="A75" s="564" t="n"/>
      <c r="B75" s="564" t="n"/>
    </row>
    <row r="76" ht="13.5" customHeight="1" s="565">
      <c r="A76" s="564" t="n"/>
      <c r="B76" s="564" t="n"/>
    </row>
    <row r="77" ht="13.5" customHeight="1" s="565">
      <c r="A77" s="564" t="n"/>
      <c r="B77" s="564" t="n"/>
    </row>
    <row r="78" ht="13.5" customHeight="1" s="565">
      <c r="A78" s="564" t="n"/>
      <c r="B78" s="564" t="n"/>
    </row>
    <row r="79" ht="13.5" customHeight="1" s="565">
      <c r="A79" s="564" t="n"/>
      <c r="B79" s="564" t="n"/>
    </row>
    <row r="80" ht="13.5" customHeight="1" s="565">
      <c r="A80" s="564" t="n"/>
      <c r="B80" s="564" t="n"/>
    </row>
    <row r="81" ht="13.5" customHeight="1" s="565">
      <c r="A81" s="564" t="n"/>
      <c r="B81" s="564" t="n"/>
    </row>
    <row r="82" ht="13.5" customHeight="1" s="565">
      <c r="A82" s="564" t="n"/>
      <c r="B82" s="564" t="n"/>
    </row>
    <row r="83" ht="13.5" customHeight="1" s="565">
      <c r="A83" s="564" t="n"/>
      <c r="B83" s="564" t="n"/>
    </row>
    <row r="84" ht="13.5" customHeight="1" s="565">
      <c r="A84" s="564" t="n"/>
      <c r="B84" s="564" t="n"/>
    </row>
    <row r="85" ht="13.5" customHeight="1" s="565">
      <c r="A85" s="564" t="n"/>
      <c r="B85" s="564" t="n"/>
    </row>
    <row r="86" ht="13.5" customHeight="1" s="565">
      <c r="A86" s="564" t="n"/>
      <c r="B86" s="564" t="n"/>
    </row>
    <row r="87" ht="13.5" customHeight="1" s="565">
      <c r="A87" s="564" t="n"/>
      <c r="B87" s="564" t="n"/>
    </row>
    <row r="88" ht="13.5" customHeight="1" s="565">
      <c r="A88" s="564" t="n"/>
      <c r="B88" s="564" t="n"/>
    </row>
    <row r="89" ht="13.5" customHeight="1" s="565">
      <c r="A89" s="564" t="n"/>
      <c r="B89" s="564" t="n"/>
    </row>
    <row r="90" ht="13.5" customHeight="1" s="565">
      <c r="A90" s="564" t="n"/>
      <c r="B90" s="564" t="n"/>
    </row>
    <row r="91" ht="13.5" customHeight="1" s="565">
      <c r="A91" s="564" t="n"/>
      <c r="B91" s="564" t="n"/>
    </row>
    <row r="92" ht="13.5" customHeight="1" s="565">
      <c r="A92" s="564" t="n"/>
      <c r="B92" s="564" t="n"/>
    </row>
    <row r="93" ht="13.5" customHeight="1" s="565">
      <c r="A93" s="564" t="n"/>
      <c r="B93" s="564" t="n"/>
    </row>
    <row r="94" ht="13.5" customHeight="1" s="565">
      <c r="A94" s="564" t="n"/>
      <c r="B94" s="564" t="n"/>
    </row>
    <row r="95" ht="13.5" customHeight="1" s="565">
      <c r="A95" s="564" t="n"/>
      <c r="B95" s="564" t="n"/>
    </row>
    <row r="96" ht="13.5" customHeight="1" s="565">
      <c r="A96" s="564" t="n"/>
      <c r="B96" s="564" t="n"/>
    </row>
    <row r="97" ht="13.5" customHeight="1" s="565">
      <c r="A97" s="564" t="n"/>
      <c r="B97" s="564" t="n"/>
    </row>
    <row r="98" ht="13.5" customHeight="1" s="565">
      <c r="A98" s="564" t="n"/>
      <c r="B98" s="564" t="n"/>
    </row>
    <row r="99" ht="13.5" customHeight="1" s="565">
      <c r="A99" s="564" t="n"/>
      <c r="B99" s="564" t="n"/>
    </row>
    <row r="100" ht="13.5" customHeight="1" s="565">
      <c r="A100" s="564" t="n"/>
      <c r="B100" s="564" t="n"/>
    </row>
    <row r="101" ht="13.5" customHeight="1" s="565">
      <c r="A101" s="564" t="n"/>
      <c r="B101" s="564" t="n"/>
    </row>
    <row r="102" ht="13.5" customHeight="1" s="565">
      <c r="A102" s="564" t="n"/>
      <c r="B102" s="564" t="n"/>
    </row>
    <row r="103" ht="13.5" customHeight="1" s="565">
      <c r="A103" s="564" t="n"/>
      <c r="B103" s="564" t="n"/>
    </row>
    <row r="104" ht="13.5" customHeight="1" s="565">
      <c r="A104" s="564" t="n"/>
      <c r="B104" s="564" t="n"/>
    </row>
    <row r="105" ht="13.5" customHeight="1" s="565">
      <c r="A105" s="564" t="n"/>
      <c r="B105" s="564" t="n"/>
    </row>
    <row r="106" ht="13.5" customHeight="1" s="565">
      <c r="A106" s="564" t="n"/>
      <c r="B106" s="564" t="n"/>
    </row>
    <row r="107" ht="13.5" customHeight="1" s="565">
      <c r="A107" s="564" t="n"/>
      <c r="B107" s="564" t="n"/>
    </row>
    <row r="108" ht="13.5" customHeight="1" s="565">
      <c r="A108" s="564" t="n"/>
      <c r="B108" s="564" t="n"/>
    </row>
    <row r="109" ht="13.5" customHeight="1" s="565">
      <c r="A109" s="564" t="n"/>
      <c r="B109" s="564" t="n"/>
    </row>
    <row r="110" ht="13.5" customHeight="1" s="565">
      <c r="A110" s="564" t="n"/>
      <c r="B110" s="564" t="n"/>
    </row>
    <row r="111" ht="13.5" customHeight="1" s="565">
      <c r="A111" s="564" t="n"/>
      <c r="B111" s="564" t="n"/>
    </row>
    <row r="112" ht="13.5" customHeight="1" s="565">
      <c r="A112" s="564" t="n"/>
      <c r="B112" s="564" t="n"/>
    </row>
    <row r="113" ht="13.5" customHeight="1" s="565">
      <c r="A113" s="564" t="n"/>
      <c r="B113" s="564" t="n"/>
    </row>
    <row r="114" ht="13.5" customHeight="1" s="565">
      <c r="A114" s="564" t="n"/>
      <c r="B114" s="564" t="n"/>
    </row>
    <row r="115" ht="13.5" customHeight="1" s="565">
      <c r="A115" s="564" t="n"/>
      <c r="B115" s="564" t="n"/>
    </row>
    <row r="116" ht="13.5" customHeight="1" s="565">
      <c r="A116" s="564" t="n"/>
      <c r="B116" s="564" t="n"/>
    </row>
    <row r="117" ht="13.5" customHeight="1" s="565">
      <c r="A117" s="564" t="n"/>
      <c r="B117" s="564" t="n"/>
    </row>
    <row r="118" ht="13.5" customHeight="1" s="565">
      <c r="A118" s="564" t="n"/>
      <c r="B118" s="564" t="n"/>
    </row>
    <row r="119" ht="13.5" customHeight="1" s="565">
      <c r="A119" s="564" t="n"/>
      <c r="B119" s="564" t="n"/>
    </row>
    <row r="120" ht="13.5" customHeight="1" s="565">
      <c r="A120" s="564" t="n"/>
      <c r="B120" s="564" t="n"/>
    </row>
    <row r="121" ht="13.5" customHeight="1" s="565">
      <c r="A121" s="564" t="n"/>
      <c r="B121" s="564" t="n"/>
    </row>
    <row r="122" ht="13.5" customHeight="1" s="565">
      <c r="A122" s="564" t="n"/>
      <c r="B122" s="564" t="n"/>
    </row>
    <row r="123" ht="13.5" customHeight="1" s="565">
      <c r="A123" s="564" t="n"/>
      <c r="B123" s="564" t="n"/>
    </row>
    <row r="124" ht="13.5" customHeight="1" s="565">
      <c r="A124" s="564" t="n"/>
      <c r="B124" s="564" t="n"/>
    </row>
    <row r="125" ht="13.5" customHeight="1" s="565">
      <c r="A125" s="564" t="n"/>
      <c r="B125" s="564" t="n"/>
    </row>
    <row r="126" ht="13.5" customHeight="1" s="565">
      <c r="A126" s="564" t="n"/>
      <c r="B126" s="564" t="n"/>
    </row>
    <row r="127" ht="13.5" customHeight="1" s="565">
      <c r="A127" s="564" t="n"/>
      <c r="B127" s="564" t="n"/>
    </row>
    <row r="128" ht="13.5" customHeight="1" s="565">
      <c r="A128" s="564" t="n"/>
      <c r="B128" s="564" t="n"/>
    </row>
    <row r="129" ht="13.5" customHeight="1" s="565">
      <c r="A129" s="564" t="n"/>
      <c r="B129" s="564" t="n"/>
    </row>
    <row r="130" ht="13.5" customHeight="1" s="565">
      <c r="A130" s="564" t="n"/>
      <c r="B130" s="564" t="n"/>
    </row>
    <row r="131" ht="13.5" customHeight="1" s="565">
      <c r="A131" s="564" t="n"/>
      <c r="B131" s="564" t="n"/>
    </row>
    <row r="132" ht="13.5" customHeight="1" s="565">
      <c r="A132" s="564" t="n"/>
      <c r="B132" s="564" t="n"/>
    </row>
    <row r="133" ht="13.5" customHeight="1" s="565">
      <c r="A133" s="564" t="n"/>
      <c r="B133" s="564" t="n"/>
    </row>
    <row r="134" ht="13.5" customHeight="1" s="565">
      <c r="A134" s="564" t="n"/>
      <c r="B134" s="564" t="n"/>
    </row>
    <row r="135" ht="13.5" customHeight="1" s="565">
      <c r="A135" s="564" t="n"/>
      <c r="B135" s="564" t="n"/>
    </row>
    <row r="136" ht="13.5" customHeight="1" s="565">
      <c r="A136" s="564" t="n"/>
      <c r="B136" s="564" t="n"/>
    </row>
    <row r="137" ht="13.5" customHeight="1" s="565">
      <c r="A137" s="564" t="n"/>
      <c r="B137" s="564" t="n"/>
    </row>
    <row r="138" ht="13.5" customHeight="1" s="565">
      <c r="A138" s="564" t="n"/>
      <c r="B138" s="564" t="n"/>
    </row>
    <row r="139" ht="13.5" customHeight="1" s="565">
      <c r="A139" s="564" t="n"/>
      <c r="B139" s="564" t="n"/>
    </row>
    <row r="140" ht="13.5" customHeight="1" s="565">
      <c r="A140" s="564" t="n"/>
      <c r="B140" s="564" t="n"/>
    </row>
    <row r="141" ht="13.5" customHeight="1" s="565">
      <c r="A141" s="564" t="n"/>
      <c r="B141" s="564" t="n"/>
    </row>
    <row r="142" ht="13.5" customHeight="1" s="565">
      <c r="A142" s="564" t="n"/>
      <c r="B142" s="564" t="n"/>
    </row>
    <row r="143" ht="13.5" customHeight="1" s="565">
      <c r="A143" s="564" t="n"/>
      <c r="B143" s="564" t="n"/>
    </row>
    <row r="144" ht="13.5" customHeight="1" s="565">
      <c r="A144" s="564" t="n"/>
      <c r="B144" s="564" t="n"/>
    </row>
    <row r="145" ht="13.5" customHeight="1" s="565">
      <c r="A145" s="564" t="n"/>
      <c r="B145" s="564" t="n"/>
    </row>
    <row r="146" ht="13.5" customHeight="1" s="565">
      <c r="A146" s="564" t="n"/>
      <c r="B146" s="564" t="n"/>
    </row>
    <row r="147" ht="13.5" customHeight="1" s="565">
      <c r="A147" s="564" t="n"/>
      <c r="B147" s="564" t="n"/>
    </row>
    <row r="148" ht="13.5" customHeight="1" s="565">
      <c r="A148" s="564" t="n"/>
      <c r="B148" s="564" t="n"/>
    </row>
    <row r="149" ht="13.5" customHeight="1" s="565">
      <c r="A149" s="564" t="n"/>
      <c r="B149" s="564" t="n"/>
    </row>
    <row r="150" ht="13.5" customHeight="1" s="565">
      <c r="A150" s="564" t="n"/>
      <c r="B150" s="564" t="n"/>
    </row>
    <row r="151" ht="13.5" customHeight="1" s="565">
      <c r="A151" s="564" t="n"/>
      <c r="B151" s="564" t="n"/>
    </row>
    <row r="152" ht="13.5" customHeight="1" s="565">
      <c r="A152" s="564" t="n"/>
      <c r="B152" s="564" t="n"/>
    </row>
    <row r="153" ht="13.5" customHeight="1" s="565">
      <c r="A153" s="564" t="n"/>
      <c r="B153" s="564" t="n"/>
    </row>
    <row r="154" ht="13.5" customHeight="1" s="565">
      <c r="A154" s="564" t="n"/>
      <c r="B154" s="564" t="n"/>
    </row>
    <row r="155" ht="13.5" customHeight="1" s="565">
      <c r="A155" s="564" t="n"/>
      <c r="B155" s="564" t="n"/>
    </row>
    <row r="156" ht="13.5" customHeight="1" s="565">
      <c r="A156" s="564" t="n"/>
      <c r="B156" s="564" t="n"/>
    </row>
    <row r="157" ht="13.5" customHeight="1" s="565">
      <c r="A157" s="564" t="n"/>
      <c r="B157" s="564" t="n"/>
    </row>
    <row r="158" ht="13.5" customHeight="1" s="565">
      <c r="A158" s="564" t="n"/>
      <c r="B158" s="564" t="n"/>
    </row>
    <row r="159" ht="13.5" customHeight="1" s="565">
      <c r="A159" s="564" t="n"/>
      <c r="B159" s="564" t="n"/>
    </row>
    <row r="160" ht="13.5" customHeight="1" s="565">
      <c r="A160" s="564" t="n"/>
      <c r="B160" s="564" t="n"/>
    </row>
    <row r="161" ht="13.5" customHeight="1" s="565">
      <c r="A161" s="564" t="n"/>
      <c r="B161" s="564" t="n"/>
    </row>
    <row r="162" ht="13.5" customHeight="1" s="565">
      <c r="A162" s="564" t="n"/>
      <c r="B162" s="564" t="n"/>
    </row>
    <row r="163" ht="13.5" customHeight="1" s="565">
      <c r="A163" s="564" t="n"/>
      <c r="B163" s="564" t="n"/>
    </row>
    <row r="164" ht="13.5" customHeight="1" s="565">
      <c r="A164" s="564" t="n"/>
      <c r="B164" s="564" t="n"/>
    </row>
    <row r="165" ht="13.5" customHeight="1" s="565">
      <c r="A165" s="564" t="n"/>
      <c r="B165" s="564" t="n"/>
    </row>
    <row r="166" ht="13.5" customHeight="1" s="565">
      <c r="A166" s="564" t="n"/>
      <c r="B166" s="564" t="n"/>
    </row>
    <row r="167" ht="13.5" customHeight="1" s="565">
      <c r="A167" s="564" t="n"/>
      <c r="B167" s="564" t="n"/>
    </row>
    <row r="168" ht="13.5" customHeight="1" s="565">
      <c r="A168" s="564" t="n"/>
      <c r="B168" s="564" t="n"/>
    </row>
    <row r="169" ht="13.5" customHeight="1" s="565">
      <c r="A169" s="564" t="n"/>
      <c r="B169" s="564" t="n"/>
    </row>
    <row r="170" ht="13.5" customHeight="1" s="565">
      <c r="A170" s="564" t="n"/>
      <c r="B170" s="564" t="n"/>
    </row>
    <row r="171" ht="13.5" customHeight="1" s="565">
      <c r="A171" s="564" t="n"/>
      <c r="B171" s="564" t="n"/>
    </row>
    <row r="172" ht="13.5" customHeight="1" s="565">
      <c r="A172" s="564" t="n"/>
      <c r="B172" s="564" t="n"/>
    </row>
    <row r="173" ht="13.5" customHeight="1" s="565">
      <c r="A173" s="564" t="n"/>
      <c r="B173" s="564" t="n"/>
    </row>
    <row r="174" ht="13.5" customHeight="1" s="565">
      <c r="A174" s="564" t="n"/>
      <c r="B174" s="564" t="n"/>
    </row>
    <row r="175" ht="13.5" customHeight="1" s="565">
      <c r="A175" s="564" t="n"/>
      <c r="B175" s="564" t="n"/>
    </row>
    <row r="176" ht="13.5" customHeight="1" s="565">
      <c r="A176" s="564" t="n"/>
      <c r="B176" s="564" t="n"/>
    </row>
    <row r="177" ht="13.5" customHeight="1" s="565">
      <c r="A177" s="564" t="n"/>
      <c r="B177" s="564" t="n"/>
    </row>
    <row r="178" ht="13.5" customHeight="1" s="565">
      <c r="A178" s="564" t="n"/>
      <c r="B178" s="564" t="n"/>
    </row>
    <row r="179" ht="13.5" customHeight="1" s="565">
      <c r="A179" s="564" t="n"/>
      <c r="B179" s="564" t="n"/>
    </row>
    <row r="180" ht="13.5" customHeight="1" s="565">
      <c r="A180" s="564" t="n"/>
      <c r="B180" s="564" t="n"/>
    </row>
    <row r="181" ht="13.5" customHeight="1" s="565">
      <c r="A181" s="564" t="n"/>
      <c r="B181" s="564" t="n"/>
    </row>
    <row r="182" ht="13.5" customHeight="1" s="565">
      <c r="A182" s="564" t="n"/>
      <c r="B182" s="564" t="n"/>
    </row>
    <row r="183" ht="13.5" customHeight="1" s="565">
      <c r="A183" s="564" t="n"/>
      <c r="B183" s="564" t="n"/>
    </row>
    <row r="184" ht="13.5" customHeight="1" s="565">
      <c r="A184" s="564" t="n"/>
      <c r="B184" s="564" t="n"/>
    </row>
    <row r="185" ht="13.5" customHeight="1" s="565">
      <c r="A185" s="564" t="n"/>
      <c r="B185" s="564" t="n"/>
    </row>
    <row r="186" ht="13.5" customHeight="1" s="565">
      <c r="A186" s="564" t="n"/>
      <c r="B186" s="564" t="n"/>
    </row>
    <row r="187" ht="13.5" customHeight="1" s="565">
      <c r="A187" s="564" t="n"/>
      <c r="B187" s="564" t="n"/>
    </row>
    <row r="188" ht="13.5" customHeight="1" s="565">
      <c r="A188" s="564" t="n"/>
      <c r="B188" s="564" t="n"/>
    </row>
    <row r="189" ht="13.5" customHeight="1" s="565">
      <c r="A189" s="564" t="n"/>
      <c r="B189" s="564" t="n"/>
    </row>
    <row r="190" ht="13.5" customHeight="1" s="565">
      <c r="A190" s="564" t="n"/>
      <c r="B190" s="564" t="n"/>
    </row>
    <row r="191" ht="13.5" customHeight="1" s="565">
      <c r="A191" s="564" t="n"/>
      <c r="B191" s="564" t="n"/>
    </row>
    <row r="192" ht="13.5" customHeight="1" s="565">
      <c r="A192" s="564" t="n"/>
      <c r="B192" s="564" t="n"/>
    </row>
    <row r="193" ht="13.5" customHeight="1" s="565">
      <c r="A193" s="564" t="n"/>
      <c r="B193" s="564" t="n"/>
    </row>
    <row r="194" ht="13.5" customHeight="1" s="565">
      <c r="A194" s="564" t="n"/>
      <c r="B194" s="564" t="n"/>
    </row>
    <row r="195" ht="13.5" customHeight="1" s="565">
      <c r="A195" s="564" t="n"/>
      <c r="B195" s="564" t="n"/>
    </row>
    <row r="196" ht="13.5" customHeight="1" s="565">
      <c r="A196" s="564" t="n"/>
      <c r="B196" s="564" t="n"/>
    </row>
    <row r="197" ht="13.5" customHeight="1" s="565">
      <c r="A197" s="564" t="n"/>
      <c r="B197" s="564" t="n"/>
    </row>
    <row r="198" ht="13.5" customHeight="1" s="565">
      <c r="A198" s="564" t="n"/>
      <c r="B198" s="564" t="n"/>
    </row>
    <row r="199" ht="13.5" customHeight="1" s="565">
      <c r="A199" s="564" t="n"/>
      <c r="B199" s="564" t="n"/>
    </row>
    <row r="200" ht="13.5" customHeight="1" s="565">
      <c r="A200" s="564" t="n"/>
      <c r="B200" s="564" t="n"/>
    </row>
    <row r="201" ht="13.5" customHeight="1" s="565">
      <c r="A201" s="564" t="n"/>
      <c r="B201" s="564" t="n"/>
    </row>
    <row r="202" ht="13.5" customHeight="1" s="565">
      <c r="A202" s="564" t="n"/>
      <c r="B202" s="564" t="n"/>
    </row>
    <row r="203" ht="13.5" customHeight="1" s="565">
      <c r="A203" s="564" t="n"/>
      <c r="B203" s="564" t="n"/>
    </row>
    <row r="204" ht="13.5" customHeight="1" s="565">
      <c r="A204" s="564" t="n"/>
      <c r="B204" s="564" t="n"/>
    </row>
    <row r="205" ht="13.5" customHeight="1" s="565">
      <c r="A205" s="564" t="n"/>
      <c r="B205" s="564" t="n"/>
    </row>
    <row r="206" ht="13.5" customHeight="1" s="565">
      <c r="A206" s="564" t="n"/>
      <c r="B206" s="564" t="n"/>
    </row>
    <row r="207" ht="13.5" customHeight="1" s="565">
      <c r="A207" s="564" t="n"/>
      <c r="B207" s="564" t="n"/>
    </row>
    <row r="208" ht="13.5" customHeight="1" s="565">
      <c r="A208" s="564" t="n"/>
      <c r="B208" s="564" t="n"/>
    </row>
    <row r="209" ht="13.5" customHeight="1" s="565">
      <c r="A209" s="564" t="n"/>
      <c r="B209" s="564" t="n"/>
    </row>
    <row r="210" ht="13.5" customHeight="1" s="565">
      <c r="A210" s="564" t="n"/>
      <c r="B210" s="564" t="n"/>
    </row>
    <row r="211" ht="13.5" customHeight="1" s="565">
      <c r="A211" s="564" t="n"/>
      <c r="B211" s="564" t="n"/>
    </row>
    <row r="212" ht="13.5" customHeight="1" s="565">
      <c r="A212" s="564" t="n"/>
      <c r="B212" s="564" t="n"/>
    </row>
    <row r="213" ht="13.5" customHeight="1" s="565">
      <c r="A213" s="564" t="n"/>
      <c r="B213" s="564" t="n"/>
    </row>
    <row r="214" ht="13.5" customHeight="1" s="565">
      <c r="A214" s="564" t="n"/>
      <c r="B214" s="564" t="n"/>
    </row>
    <row r="215" ht="13.5" customHeight="1" s="565">
      <c r="A215" s="564" t="n"/>
      <c r="B215" s="564" t="n"/>
    </row>
    <row r="216" ht="13.5" customHeight="1" s="565">
      <c r="A216" s="564" t="n"/>
      <c r="B216" s="564" t="n"/>
    </row>
    <row r="217" ht="13.5" customHeight="1" s="565">
      <c r="A217" s="564" t="n"/>
      <c r="B217" s="564" t="n"/>
    </row>
    <row r="218" ht="13.5" customHeight="1" s="565">
      <c r="A218" s="564" t="n"/>
      <c r="B218" s="564" t="n"/>
    </row>
    <row r="219" ht="13.5" customHeight="1" s="565">
      <c r="A219" s="564" t="n"/>
      <c r="B219" s="564" t="n"/>
    </row>
    <row r="220" ht="13.5" customHeight="1" s="565">
      <c r="A220" s="564" t="n"/>
      <c r="B220" s="564" t="n"/>
    </row>
    <row r="221" ht="13.5" customHeight="1" s="565">
      <c r="A221" s="564" t="n"/>
      <c r="B221" s="564" t="n"/>
    </row>
    <row r="222" ht="13.5" customHeight="1" s="565">
      <c r="A222" s="564" t="n"/>
      <c r="B222" s="564" t="n"/>
    </row>
    <row r="223" ht="13.5" customHeight="1" s="565">
      <c r="A223" s="564" t="n"/>
      <c r="B223" s="564" t="n"/>
    </row>
    <row r="224" ht="13.5" customHeight="1" s="565">
      <c r="A224" s="564" t="n"/>
      <c r="B224" s="564" t="n"/>
    </row>
    <row r="225" ht="13.5" customHeight="1" s="565">
      <c r="A225" s="564" t="n"/>
      <c r="B225" s="564" t="n"/>
    </row>
    <row r="226" ht="13.5" customHeight="1" s="565">
      <c r="A226" s="564" t="n"/>
      <c r="B226" s="564" t="n"/>
    </row>
    <row r="227" ht="13.5" customHeight="1" s="565">
      <c r="A227" s="564" t="n"/>
      <c r="B227" s="564" t="n"/>
    </row>
    <row r="228" ht="13.5" customHeight="1" s="565">
      <c r="A228" s="564" t="n"/>
      <c r="B228" s="564" t="n"/>
    </row>
    <row r="229" ht="13.5" customHeight="1" s="565">
      <c r="A229" s="564" t="n"/>
      <c r="B229" s="564" t="n"/>
    </row>
    <row r="230" ht="13.5" customHeight="1" s="565">
      <c r="A230" s="564" t="n"/>
      <c r="B230" s="564" t="n"/>
    </row>
    <row r="231" ht="13.5" customHeight="1" s="565">
      <c r="A231" s="564" t="n"/>
      <c r="B231" s="564" t="n"/>
    </row>
    <row r="232" ht="13.5" customHeight="1" s="565">
      <c r="A232" s="564" t="n"/>
      <c r="B232" s="564" t="n"/>
    </row>
    <row r="233" ht="13.5" customHeight="1" s="565">
      <c r="A233" s="564" t="n"/>
      <c r="B233" s="564" t="n"/>
    </row>
    <row r="234" ht="13.5" customHeight="1" s="565">
      <c r="A234" s="564" t="n"/>
      <c r="B234" s="564" t="n"/>
    </row>
    <row r="235" ht="13.5" customHeight="1" s="565">
      <c r="A235" s="564" t="n"/>
      <c r="B235" s="564" t="n"/>
    </row>
    <row r="236" ht="13.5" customHeight="1" s="565">
      <c r="A236" s="564" t="n"/>
      <c r="B236" s="564" t="n"/>
    </row>
    <row r="237" ht="13.5" customHeight="1" s="565">
      <c r="A237" s="564" t="n"/>
      <c r="B237" s="564" t="n"/>
    </row>
    <row r="238" ht="13.5" customHeight="1" s="565">
      <c r="A238" s="564" t="n"/>
      <c r="B238" s="564" t="n"/>
    </row>
    <row r="239" ht="13.5" customHeight="1" s="565">
      <c r="A239" s="564" t="n"/>
      <c r="B239" s="564" t="n"/>
    </row>
    <row r="240" ht="13.5" customHeight="1" s="565">
      <c r="A240" s="564" t="n"/>
      <c r="B240" s="564" t="n"/>
    </row>
    <row r="241" ht="13.5" customHeight="1" s="565">
      <c r="A241" s="564" t="n"/>
      <c r="B241" s="564" t="n"/>
    </row>
    <row r="242" ht="13.5" customHeight="1" s="565">
      <c r="A242" s="564" t="n"/>
      <c r="B242" s="564" t="n"/>
    </row>
    <row r="243" ht="13.5" customHeight="1" s="565">
      <c r="A243" s="564" t="n"/>
      <c r="B243" s="564" t="n"/>
    </row>
    <row r="244" ht="13.5" customHeight="1" s="565">
      <c r="A244" s="564" t="n"/>
      <c r="B244" s="564" t="n"/>
    </row>
    <row r="245" ht="13.5" customHeight="1" s="565">
      <c r="A245" s="564" t="n"/>
      <c r="B245" s="564" t="n"/>
    </row>
    <row r="246" ht="13.5" customHeight="1" s="565">
      <c r="A246" s="564" t="n"/>
      <c r="B246" s="564" t="n"/>
    </row>
    <row r="247" ht="13.5" customHeight="1" s="565">
      <c r="A247" s="564" t="n"/>
      <c r="B247" s="564" t="n"/>
    </row>
    <row r="248" ht="13.5" customHeight="1" s="565">
      <c r="A248" s="564" t="n"/>
      <c r="B248" s="564" t="n"/>
    </row>
    <row r="249" ht="13.5" customHeight="1" s="565">
      <c r="A249" s="564" t="n"/>
      <c r="B249" s="564" t="n"/>
    </row>
    <row r="250" ht="13.5" customHeight="1" s="565">
      <c r="A250" s="564" t="n"/>
      <c r="B250" s="564" t="n"/>
    </row>
    <row r="251" ht="13.5" customHeight="1" s="565">
      <c r="A251" s="564" t="n"/>
      <c r="B251" s="564" t="n"/>
    </row>
    <row r="252" ht="13.5" customHeight="1" s="565">
      <c r="A252" s="564" t="n"/>
      <c r="B252" s="564" t="n"/>
    </row>
    <row r="253" ht="13.5" customHeight="1" s="565">
      <c r="A253" s="564" t="n"/>
      <c r="B253" s="564" t="n"/>
    </row>
    <row r="254" ht="13.5" customHeight="1" s="565">
      <c r="A254" s="564" t="n"/>
      <c r="B254" s="564" t="n"/>
    </row>
    <row r="255" ht="13.5" customHeight="1" s="565">
      <c r="A255" s="564" t="n"/>
      <c r="B255" s="564" t="n"/>
    </row>
    <row r="256" ht="13.5" customHeight="1" s="565">
      <c r="A256" s="564" t="n"/>
      <c r="B256" s="564" t="n"/>
    </row>
    <row r="257" ht="13.5" customHeight="1" s="565">
      <c r="A257" s="564" t="n"/>
      <c r="B257" s="564" t="n"/>
    </row>
    <row r="258" ht="13.5" customHeight="1" s="565">
      <c r="A258" s="564" t="n"/>
      <c r="B258" s="564" t="n"/>
    </row>
    <row r="259" ht="13.5" customHeight="1" s="565">
      <c r="A259" s="564" t="n"/>
      <c r="B259" s="564" t="n"/>
    </row>
    <row r="260" ht="13.5" customHeight="1" s="565">
      <c r="A260" s="564" t="n"/>
      <c r="B260" s="564" t="n"/>
    </row>
    <row r="261" ht="13.5" customHeight="1" s="565">
      <c r="A261" s="564" t="n"/>
      <c r="B261" s="564" t="n"/>
    </row>
    <row r="262" ht="13.5" customHeight="1" s="565">
      <c r="A262" s="564" t="n"/>
      <c r="B262" s="564" t="n"/>
    </row>
    <row r="263" ht="13.5" customHeight="1" s="565">
      <c r="A263" s="564" t="n"/>
      <c r="B263" s="564" t="n"/>
    </row>
    <row r="264" ht="13.5" customHeight="1" s="565">
      <c r="A264" s="564" t="n"/>
      <c r="B264" s="564" t="n"/>
    </row>
    <row r="265" ht="13.5" customHeight="1" s="565">
      <c r="A265" s="564" t="n"/>
      <c r="B265" s="564" t="n"/>
    </row>
    <row r="266" ht="13.5" customHeight="1" s="565">
      <c r="A266" s="564" t="n"/>
      <c r="B266" s="564" t="n"/>
    </row>
    <row r="267" ht="13.5" customHeight="1" s="565">
      <c r="A267" s="564" t="n"/>
      <c r="B267" s="564" t="n"/>
    </row>
    <row r="268" ht="13.5" customHeight="1" s="565">
      <c r="A268" s="564" t="n"/>
      <c r="B268" s="564" t="n"/>
    </row>
    <row r="269" ht="13.5" customHeight="1" s="565">
      <c r="A269" s="564" t="n"/>
      <c r="B269" s="564" t="n"/>
    </row>
    <row r="270" ht="13.5" customHeight="1" s="565">
      <c r="A270" s="564" t="n"/>
      <c r="B270" s="564" t="n"/>
    </row>
    <row r="271" ht="13.5" customHeight="1" s="565">
      <c r="A271" s="564" t="n"/>
      <c r="B271" s="564" t="n"/>
    </row>
    <row r="272" ht="13.5" customHeight="1" s="565">
      <c r="A272" s="564" t="n"/>
      <c r="B272" s="564" t="n"/>
    </row>
    <row r="273" ht="13.5" customHeight="1" s="565">
      <c r="A273" s="564" t="n"/>
      <c r="B273" s="564" t="n"/>
    </row>
    <row r="274" ht="13.5" customHeight="1" s="565">
      <c r="A274" s="564" t="n"/>
      <c r="B274" s="564" t="n"/>
    </row>
    <row r="275" ht="13.5" customHeight="1" s="565">
      <c r="A275" s="564" t="n"/>
      <c r="B275" s="564" t="n"/>
    </row>
    <row r="276" ht="13.5" customHeight="1" s="565">
      <c r="A276" s="564" t="n"/>
      <c r="B276" s="564" t="n"/>
    </row>
    <row r="277" ht="13.5" customHeight="1" s="565">
      <c r="A277" s="564" t="n"/>
      <c r="B277" s="564" t="n"/>
    </row>
    <row r="278" ht="13.5" customHeight="1" s="565">
      <c r="A278" s="564" t="n"/>
      <c r="B278" s="564" t="n"/>
    </row>
    <row r="279" ht="13.5" customHeight="1" s="565">
      <c r="A279" s="564" t="n"/>
      <c r="B279" s="564" t="n"/>
    </row>
    <row r="280" ht="13.5" customHeight="1" s="565">
      <c r="A280" s="564" t="n"/>
      <c r="B280" s="564" t="n"/>
    </row>
    <row r="281" ht="13.5" customHeight="1" s="565">
      <c r="A281" s="564" t="n"/>
      <c r="B281" s="564" t="n"/>
    </row>
    <row r="282" ht="13.5" customHeight="1" s="565">
      <c r="A282" s="564" t="n"/>
      <c r="B282" s="564" t="n"/>
    </row>
    <row r="283" ht="13.5" customHeight="1" s="565">
      <c r="A283" s="564" t="n"/>
      <c r="B283" s="564" t="n"/>
    </row>
    <row r="284" ht="13.5" customHeight="1" s="565">
      <c r="A284" s="564" t="n"/>
      <c r="B284" s="564" t="n"/>
    </row>
    <row r="285" ht="13.5" customHeight="1" s="565">
      <c r="A285" s="564" t="n"/>
      <c r="B285" s="564" t="n"/>
    </row>
    <row r="286" ht="13.5" customHeight="1" s="565">
      <c r="A286" s="564" t="n"/>
      <c r="B286" s="564" t="n"/>
    </row>
    <row r="287" ht="13.5" customHeight="1" s="565">
      <c r="A287" s="564" t="n"/>
      <c r="B287" s="564" t="n"/>
    </row>
    <row r="288" ht="13.5" customHeight="1" s="565">
      <c r="A288" s="564" t="n"/>
      <c r="B288" s="564" t="n"/>
    </row>
    <row r="289" ht="13.5" customHeight="1" s="565">
      <c r="A289" s="564" t="n"/>
      <c r="B289" s="564" t="n"/>
    </row>
    <row r="290" ht="13.5" customHeight="1" s="565">
      <c r="A290" s="564" t="n"/>
      <c r="B290" s="564" t="n"/>
    </row>
    <row r="291" ht="13.5" customHeight="1" s="565">
      <c r="A291" s="564" t="n"/>
      <c r="B291" s="564" t="n"/>
    </row>
    <row r="292" ht="13.5" customHeight="1" s="565">
      <c r="A292" s="564" t="n"/>
      <c r="B292" s="564" t="n"/>
    </row>
    <row r="293" ht="13.5" customHeight="1" s="565">
      <c r="A293" s="564" t="n"/>
      <c r="B293" s="564" t="n"/>
    </row>
    <row r="294" ht="13.5" customHeight="1" s="565">
      <c r="A294" s="564" t="n"/>
      <c r="B294" s="564" t="n"/>
    </row>
    <row r="295" ht="13.5" customHeight="1" s="565">
      <c r="A295" s="564" t="n"/>
      <c r="B295" s="564" t="n"/>
    </row>
    <row r="296" ht="13.5" customHeight="1" s="565">
      <c r="A296" s="564" t="n"/>
      <c r="B296" s="564" t="n"/>
    </row>
    <row r="297" ht="13.5" customHeight="1" s="565">
      <c r="A297" s="564" t="n"/>
      <c r="B297" s="564" t="n"/>
    </row>
    <row r="298" ht="13.5" customHeight="1" s="565">
      <c r="A298" s="564" t="n"/>
      <c r="B298" s="564" t="n"/>
    </row>
    <row r="299" ht="13.5" customHeight="1" s="565">
      <c r="A299" s="564" t="n"/>
      <c r="B299" s="564" t="n"/>
    </row>
    <row r="300" ht="13.5" customHeight="1" s="565">
      <c r="A300" s="564" t="n"/>
      <c r="B300" s="564" t="n"/>
    </row>
    <row r="301" ht="13.5" customHeight="1" s="565">
      <c r="A301" s="564" t="n"/>
      <c r="B301" s="564" t="n"/>
    </row>
    <row r="302" ht="13.5" customHeight="1" s="565">
      <c r="A302" s="564" t="n"/>
      <c r="B302" s="564" t="n"/>
    </row>
    <row r="303" ht="13.5" customHeight="1" s="565">
      <c r="A303" s="564" t="n"/>
      <c r="B303" s="564" t="n"/>
    </row>
    <row r="304" ht="13.5" customHeight="1" s="565">
      <c r="A304" s="564" t="n"/>
      <c r="B304" s="564" t="n"/>
    </row>
    <row r="305" ht="13.5" customHeight="1" s="565">
      <c r="A305" s="564" t="n"/>
      <c r="B305" s="564" t="n"/>
    </row>
    <row r="306" ht="13.5" customHeight="1" s="565">
      <c r="A306" s="564" t="n"/>
      <c r="B306" s="564" t="n"/>
    </row>
    <row r="307" ht="13.5" customHeight="1" s="565">
      <c r="A307" s="564" t="n"/>
      <c r="B307" s="564" t="n"/>
    </row>
    <row r="308" ht="13.5" customHeight="1" s="565">
      <c r="A308" s="564" t="n"/>
      <c r="B308" s="564" t="n"/>
    </row>
    <row r="309" ht="13.5" customHeight="1" s="565">
      <c r="A309" s="564" t="n"/>
      <c r="B309" s="564" t="n"/>
    </row>
    <row r="310" ht="13.5" customHeight="1" s="565">
      <c r="A310" s="564" t="n"/>
      <c r="B310" s="564" t="n"/>
    </row>
    <row r="311" ht="13.5" customHeight="1" s="565">
      <c r="A311" s="564" t="n"/>
      <c r="B311" s="564" t="n"/>
    </row>
    <row r="312" ht="13.5" customHeight="1" s="565">
      <c r="A312" s="564" t="n"/>
      <c r="B312" s="564" t="n"/>
    </row>
    <row r="313" ht="13.5" customHeight="1" s="565">
      <c r="A313" s="564" t="n"/>
      <c r="B313" s="564" t="n"/>
    </row>
    <row r="314" ht="13.5" customHeight="1" s="565">
      <c r="A314" s="564" t="n"/>
      <c r="B314" s="564" t="n"/>
    </row>
    <row r="315" ht="13.5" customHeight="1" s="565">
      <c r="A315" s="564" t="n"/>
      <c r="B315" s="564" t="n"/>
    </row>
    <row r="316" ht="13.5" customHeight="1" s="565">
      <c r="A316" s="564" t="n"/>
      <c r="B316" s="564" t="n"/>
    </row>
    <row r="317" ht="13.5" customHeight="1" s="565">
      <c r="A317" s="564" t="n"/>
      <c r="B317" s="564" t="n"/>
    </row>
    <row r="318" ht="13.5" customHeight="1" s="565">
      <c r="A318" s="564" t="n"/>
      <c r="B318" s="564" t="n"/>
    </row>
    <row r="319" ht="13.5" customHeight="1" s="565">
      <c r="A319" s="564" t="n"/>
      <c r="B319" s="564" t="n"/>
    </row>
    <row r="320" ht="13.5" customHeight="1" s="565">
      <c r="A320" s="564" t="n"/>
      <c r="B320" s="564" t="n"/>
    </row>
    <row r="321" ht="13.5" customHeight="1" s="565">
      <c r="A321" s="564" t="n"/>
      <c r="B321" s="564" t="n"/>
    </row>
    <row r="322" ht="13.5" customHeight="1" s="565">
      <c r="A322" s="564" t="n"/>
      <c r="B322" s="564" t="n"/>
    </row>
    <row r="323" ht="13.5" customHeight="1" s="565">
      <c r="A323" s="564" t="n"/>
      <c r="B323" s="564" t="n"/>
    </row>
    <row r="324" ht="13.5" customHeight="1" s="565">
      <c r="A324" s="564" t="n"/>
      <c r="B324" s="564" t="n"/>
    </row>
    <row r="325" ht="13.5" customHeight="1" s="565">
      <c r="A325" s="564" t="n"/>
      <c r="B325" s="564" t="n"/>
    </row>
    <row r="326" ht="13.5" customHeight="1" s="565">
      <c r="A326" s="564" t="n"/>
      <c r="B326" s="564" t="n"/>
    </row>
    <row r="327" ht="13.5" customHeight="1" s="565">
      <c r="A327" s="564" t="n"/>
      <c r="B327" s="564" t="n"/>
    </row>
    <row r="328" ht="13.5" customHeight="1" s="565">
      <c r="A328" s="564" t="n"/>
      <c r="B328" s="564" t="n"/>
    </row>
    <row r="329" ht="13.5" customHeight="1" s="565">
      <c r="A329" s="564" t="n"/>
      <c r="B329" s="564" t="n"/>
    </row>
    <row r="330" ht="13.5" customHeight="1" s="565">
      <c r="A330" s="564" t="n"/>
      <c r="B330" s="564" t="n"/>
    </row>
    <row r="331" ht="13.5" customHeight="1" s="565">
      <c r="A331" s="564" t="n"/>
      <c r="B331" s="564" t="n"/>
    </row>
    <row r="332" ht="13.5" customHeight="1" s="565">
      <c r="A332" s="564" t="n"/>
      <c r="B332" s="564" t="n"/>
    </row>
    <row r="333" ht="13.5" customHeight="1" s="565">
      <c r="A333" s="564" t="n"/>
      <c r="B333" s="564" t="n"/>
    </row>
    <row r="334" ht="13.5" customHeight="1" s="565">
      <c r="A334" s="564" t="n"/>
      <c r="B334" s="564" t="n"/>
    </row>
    <row r="335" ht="13.5" customHeight="1" s="565">
      <c r="A335" s="564" t="n"/>
      <c r="B335" s="564" t="n"/>
    </row>
    <row r="336" ht="13.5" customHeight="1" s="565">
      <c r="A336" s="564" t="n"/>
      <c r="B336" s="564" t="n"/>
    </row>
    <row r="337" ht="13.5" customHeight="1" s="565">
      <c r="A337" s="564" t="n"/>
      <c r="B337" s="564" t="n"/>
    </row>
    <row r="338" ht="13.5" customHeight="1" s="565">
      <c r="A338" s="564" t="n"/>
      <c r="B338" s="564" t="n"/>
    </row>
    <row r="339" ht="13.5" customHeight="1" s="565">
      <c r="A339" s="564" t="n"/>
      <c r="B339" s="564" t="n"/>
    </row>
    <row r="340" ht="13.5" customHeight="1" s="565">
      <c r="A340" s="564" t="n"/>
      <c r="B340" s="564" t="n"/>
    </row>
    <row r="341" ht="13.5" customHeight="1" s="565">
      <c r="A341" s="564" t="n"/>
      <c r="B341" s="564" t="n"/>
    </row>
    <row r="342" ht="13.5" customHeight="1" s="565">
      <c r="A342" s="564" t="n"/>
      <c r="B342" s="564" t="n"/>
    </row>
    <row r="343" ht="13.5" customHeight="1" s="565">
      <c r="A343" s="564" t="n"/>
      <c r="B343" s="564" t="n"/>
    </row>
    <row r="344" ht="13.5" customHeight="1" s="565">
      <c r="A344" s="564" t="n"/>
      <c r="B344" s="564" t="n"/>
    </row>
    <row r="345" ht="13.5" customHeight="1" s="565">
      <c r="A345" s="564" t="n"/>
      <c r="B345" s="564" t="n"/>
    </row>
    <row r="346" ht="13.5" customHeight="1" s="565">
      <c r="A346" s="564" t="n"/>
      <c r="B346" s="564" t="n"/>
    </row>
    <row r="347" ht="13.5" customHeight="1" s="565">
      <c r="A347" s="564" t="n"/>
      <c r="B347" s="564" t="n"/>
    </row>
    <row r="348" ht="13.5" customHeight="1" s="565">
      <c r="A348" s="564" t="n"/>
      <c r="B348" s="564" t="n"/>
    </row>
    <row r="349" ht="13.5" customHeight="1" s="565">
      <c r="A349" s="564" t="n"/>
      <c r="B349" s="564" t="n"/>
    </row>
    <row r="350" ht="13.5" customHeight="1" s="565">
      <c r="A350" s="564" t="n"/>
      <c r="B350" s="564" t="n"/>
    </row>
    <row r="351" ht="13.5" customHeight="1" s="565">
      <c r="A351" s="564" t="n"/>
      <c r="B351" s="564" t="n"/>
    </row>
    <row r="352" ht="13.5" customHeight="1" s="565">
      <c r="A352" s="564" t="n"/>
      <c r="B352" s="564" t="n"/>
    </row>
    <row r="353" ht="13.5" customHeight="1" s="565">
      <c r="A353" s="564" t="n"/>
      <c r="B353" s="564" t="n"/>
    </row>
    <row r="354" ht="13.5" customHeight="1" s="565">
      <c r="A354" s="564" t="n"/>
      <c r="B354" s="564" t="n"/>
    </row>
    <row r="355" ht="13.5" customHeight="1" s="565">
      <c r="A355" s="564" t="n"/>
      <c r="B355" s="564" t="n"/>
    </row>
    <row r="356" ht="13.5" customHeight="1" s="565">
      <c r="A356" s="564" t="n"/>
      <c r="B356" s="564" t="n"/>
    </row>
    <row r="357" ht="13.5" customHeight="1" s="565">
      <c r="A357" s="564" t="n"/>
      <c r="B357" s="564" t="n"/>
    </row>
    <row r="358" ht="13.5" customHeight="1" s="565">
      <c r="A358" s="564" t="n"/>
      <c r="B358" s="564" t="n"/>
    </row>
    <row r="359" ht="13.5" customHeight="1" s="565">
      <c r="A359" s="564" t="n"/>
      <c r="B359" s="564" t="n"/>
    </row>
    <row r="360" ht="13.5" customHeight="1" s="565">
      <c r="A360" s="564" t="n"/>
      <c r="B360" s="564" t="n"/>
    </row>
    <row r="361" ht="13.5" customHeight="1" s="565">
      <c r="A361" s="564" t="n"/>
      <c r="B361" s="564" t="n"/>
    </row>
    <row r="362" ht="13.5" customHeight="1" s="565">
      <c r="A362" s="564" t="n"/>
      <c r="B362" s="564" t="n"/>
    </row>
    <row r="363" ht="13.5" customHeight="1" s="565">
      <c r="A363" s="564" t="n"/>
      <c r="B363" s="564" t="n"/>
    </row>
    <row r="364" ht="13.5" customHeight="1" s="565">
      <c r="A364" s="564" t="n"/>
      <c r="B364" s="564" t="n"/>
    </row>
    <row r="365" ht="13.5" customHeight="1" s="565">
      <c r="A365" s="564" t="n"/>
      <c r="B365" s="564" t="n"/>
    </row>
    <row r="366" ht="13.5" customHeight="1" s="565">
      <c r="A366" s="564" t="n"/>
      <c r="B366" s="564" t="n"/>
    </row>
    <row r="367" ht="13.5" customHeight="1" s="565">
      <c r="A367" s="564" t="n"/>
      <c r="B367" s="564" t="n"/>
    </row>
    <row r="368" ht="13.5" customHeight="1" s="565">
      <c r="A368" s="564" t="n"/>
      <c r="B368" s="564" t="n"/>
    </row>
    <row r="369" ht="13.5" customHeight="1" s="565">
      <c r="A369" s="564" t="n"/>
      <c r="B369" s="564" t="n"/>
    </row>
    <row r="370" ht="13.5" customHeight="1" s="565">
      <c r="A370" s="564" t="n"/>
      <c r="B370" s="564" t="n"/>
    </row>
    <row r="371" ht="13.5" customHeight="1" s="565">
      <c r="A371" s="564" t="n"/>
      <c r="B371" s="564" t="n"/>
    </row>
    <row r="372" ht="13.5" customHeight="1" s="565">
      <c r="A372" s="564" t="n"/>
      <c r="B372" s="564" t="n"/>
    </row>
    <row r="373" ht="13.5" customHeight="1" s="565">
      <c r="A373" s="564" t="n"/>
      <c r="B373" s="564" t="n"/>
    </row>
    <row r="374" ht="13.5" customHeight="1" s="565">
      <c r="A374" s="564" t="n"/>
      <c r="B374" s="564" t="n"/>
    </row>
    <row r="375" ht="13.5" customHeight="1" s="565">
      <c r="A375" s="564" t="n"/>
      <c r="B375" s="564" t="n"/>
    </row>
    <row r="376" ht="13.5" customHeight="1" s="565">
      <c r="A376" s="564" t="n"/>
      <c r="B376" s="564" t="n"/>
    </row>
    <row r="377" ht="13.5" customHeight="1" s="565">
      <c r="A377" s="564" t="n"/>
      <c r="B377" s="564" t="n"/>
    </row>
    <row r="378" ht="13.5" customHeight="1" s="565">
      <c r="A378" s="564" t="n"/>
      <c r="B378" s="564" t="n"/>
    </row>
    <row r="379" ht="13.5" customHeight="1" s="565">
      <c r="A379" s="564" t="n"/>
      <c r="B379" s="564" t="n"/>
    </row>
    <row r="380" ht="13.5" customHeight="1" s="565">
      <c r="A380" s="564" t="n"/>
      <c r="B380" s="564" t="n"/>
    </row>
    <row r="381" ht="13.5" customHeight="1" s="565">
      <c r="A381" s="564" t="n"/>
      <c r="B381" s="564" t="n"/>
    </row>
    <row r="382" ht="13.5" customHeight="1" s="565">
      <c r="A382" s="564" t="n"/>
      <c r="B382" s="564" t="n"/>
    </row>
    <row r="383" ht="13.5" customHeight="1" s="565">
      <c r="A383" s="564" t="n"/>
      <c r="B383" s="564" t="n"/>
    </row>
    <row r="384" ht="13.5" customHeight="1" s="565">
      <c r="A384" s="564" t="n"/>
      <c r="B384" s="564" t="n"/>
    </row>
    <row r="385" ht="13.5" customHeight="1" s="565">
      <c r="A385" s="564" t="n"/>
      <c r="B385" s="564" t="n"/>
    </row>
    <row r="386" ht="13.5" customHeight="1" s="565">
      <c r="A386" s="564" t="n"/>
      <c r="B386" s="564" t="n"/>
    </row>
    <row r="387" ht="13.5" customHeight="1" s="565">
      <c r="A387" s="564" t="n"/>
      <c r="B387" s="564" t="n"/>
    </row>
    <row r="388" ht="13.5" customHeight="1" s="565">
      <c r="A388" s="564" t="n"/>
      <c r="B388" s="564" t="n"/>
    </row>
    <row r="389" ht="13.5" customHeight="1" s="565">
      <c r="A389" s="564" t="n"/>
      <c r="B389" s="564" t="n"/>
    </row>
    <row r="390" ht="13.5" customHeight="1" s="565">
      <c r="A390" s="564" t="n"/>
      <c r="B390" s="564" t="n"/>
    </row>
    <row r="391" ht="13.5" customHeight="1" s="565">
      <c r="A391" s="564" t="n"/>
      <c r="B391" s="564" t="n"/>
    </row>
    <row r="392" ht="13.5" customHeight="1" s="565">
      <c r="A392" s="564" t="n"/>
      <c r="B392" s="564" t="n"/>
    </row>
    <row r="393" ht="13.5" customHeight="1" s="565">
      <c r="A393" s="564" t="n"/>
      <c r="B393" s="564" t="n"/>
    </row>
    <row r="394" ht="13.5" customHeight="1" s="565">
      <c r="A394" s="564" t="n"/>
      <c r="B394" s="564" t="n"/>
    </row>
    <row r="395" ht="13.5" customHeight="1" s="565">
      <c r="A395" s="564" t="n"/>
      <c r="B395" s="564" t="n"/>
    </row>
    <row r="396" ht="13.5" customHeight="1" s="565">
      <c r="A396" s="564" t="n"/>
      <c r="B396" s="564" t="n"/>
    </row>
    <row r="397" ht="13.5" customHeight="1" s="565">
      <c r="A397" s="564" t="n"/>
      <c r="B397" s="564" t="n"/>
    </row>
    <row r="398" ht="13.5" customHeight="1" s="565">
      <c r="A398" s="564" t="n"/>
      <c r="B398" s="564" t="n"/>
    </row>
    <row r="399" ht="13.5" customHeight="1" s="565">
      <c r="A399" s="564" t="n"/>
      <c r="B399" s="564" t="n"/>
    </row>
    <row r="400" ht="13.5" customHeight="1" s="565">
      <c r="A400" s="564" t="n"/>
      <c r="B400" s="564" t="n"/>
    </row>
    <row r="401" ht="13.5" customHeight="1" s="565">
      <c r="A401" s="564" t="n"/>
      <c r="B401" s="564" t="n"/>
    </row>
    <row r="402" ht="13.5" customHeight="1" s="565">
      <c r="A402" s="564" t="n"/>
      <c r="B402" s="564" t="n"/>
    </row>
    <row r="403" ht="13.5" customHeight="1" s="565">
      <c r="A403" s="564" t="n"/>
      <c r="B403" s="564" t="n"/>
    </row>
    <row r="404" ht="13.5" customHeight="1" s="565">
      <c r="A404" s="564" t="n"/>
      <c r="B404" s="564" t="n"/>
    </row>
    <row r="405" ht="13.5" customHeight="1" s="565">
      <c r="A405" s="564" t="n"/>
      <c r="B405" s="564" t="n"/>
    </row>
    <row r="406" ht="13.5" customHeight="1" s="565">
      <c r="A406" s="564" t="n"/>
      <c r="B406" s="564" t="n"/>
    </row>
    <row r="407" ht="13.5" customHeight="1" s="565">
      <c r="A407" s="564" t="n"/>
      <c r="B407" s="564" t="n"/>
    </row>
    <row r="408" ht="13.5" customHeight="1" s="565">
      <c r="A408" s="564" t="n"/>
      <c r="B408" s="564" t="n"/>
    </row>
    <row r="409" ht="13.5" customHeight="1" s="565">
      <c r="A409" s="564" t="n"/>
      <c r="B409" s="564" t="n"/>
    </row>
    <row r="410" ht="13.5" customHeight="1" s="565">
      <c r="A410" s="564" t="n"/>
      <c r="B410" s="564" t="n"/>
    </row>
    <row r="411" ht="13.5" customHeight="1" s="565">
      <c r="A411" s="564" t="n"/>
      <c r="B411" s="564" t="n"/>
    </row>
    <row r="412" ht="13.5" customHeight="1" s="565">
      <c r="A412" s="564" t="n"/>
      <c r="B412" s="564" t="n"/>
    </row>
    <row r="413" ht="13.5" customHeight="1" s="565">
      <c r="A413" s="564" t="n"/>
      <c r="B413" s="564" t="n"/>
    </row>
    <row r="414" ht="13.5" customHeight="1" s="565">
      <c r="A414" s="564" t="n"/>
      <c r="B414" s="564" t="n"/>
    </row>
    <row r="415" ht="13.5" customHeight="1" s="565">
      <c r="A415" s="564" t="n"/>
      <c r="B415" s="564" t="n"/>
    </row>
    <row r="416" ht="13.5" customHeight="1" s="565">
      <c r="A416" s="564" t="n"/>
      <c r="B416" s="564" t="n"/>
    </row>
    <row r="417" ht="13.5" customHeight="1" s="565">
      <c r="A417" s="564" t="n"/>
      <c r="B417" s="564" t="n"/>
    </row>
    <row r="418" ht="13.5" customHeight="1" s="565">
      <c r="A418" s="564" t="n"/>
      <c r="B418" s="564" t="n"/>
    </row>
    <row r="419" ht="13.5" customHeight="1" s="565">
      <c r="A419" s="564" t="n"/>
      <c r="B419" s="564" t="n"/>
    </row>
    <row r="420" ht="13.5" customHeight="1" s="565">
      <c r="A420" s="564" t="n"/>
      <c r="B420" s="564" t="n"/>
    </row>
    <row r="421" ht="13.5" customHeight="1" s="565">
      <c r="A421" s="564" t="n"/>
      <c r="B421" s="564" t="n"/>
    </row>
    <row r="422" ht="13.5" customHeight="1" s="565">
      <c r="A422" s="564" t="n"/>
      <c r="B422" s="564" t="n"/>
    </row>
    <row r="423" ht="13.5" customHeight="1" s="565">
      <c r="A423" s="564" t="n"/>
      <c r="B423" s="564" t="n"/>
    </row>
    <row r="424" ht="13.5" customHeight="1" s="565">
      <c r="A424" s="564" t="n"/>
      <c r="B424" s="564" t="n"/>
    </row>
    <row r="425" ht="13.5" customHeight="1" s="565">
      <c r="A425" s="564" t="n"/>
      <c r="B425" s="564" t="n"/>
    </row>
    <row r="426" ht="13.5" customHeight="1" s="565">
      <c r="A426" s="564" t="n"/>
      <c r="B426" s="564" t="n"/>
    </row>
    <row r="427" ht="13.5" customHeight="1" s="565">
      <c r="A427" s="564" t="n"/>
      <c r="B427" s="564" t="n"/>
    </row>
    <row r="428" ht="13.5" customHeight="1" s="565">
      <c r="A428" s="564" t="n"/>
      <c r="B428" s="564" t="n"/>
    </row>
    <row r="429" ht="13.5" customHeight="1" s="565">
      <c r="A429" s="564" t="n"/>
      <c r="B429" s="564" t="n"/>
    </row>
    <row r="430" ht="13.5" customHeight="1" s="565">
      <c r="A430" s="564" t="n"/>
      <c r="B430" s="564" t="n"/>
    </row>
    <row r="431" ht="13.5" customHeight="1" s="565">
      <c r="A431" s="564" t="n"/>
      <c r="B431" s="564" t="n"/>
    </row>
    <row r="432" ht="13.5" customHeight="1" s="565">
      <c r="A432" s="564" t="n"/>
      <c r="B432" s="564" t="n"/>
    </row>
    <row r="433" ht="13.5" customHeight="1" s="565">
      <c r="A433" s="564" t="n"/>
      <c r="B433" s="564" t="n"/>
    </row>
    <row r="434" ht="13.5" customHeight="1" s="565">
      <c r="A434" s="564" t="n"/>
      <c r="B434" s="564" t="n"/>
    </row>
    <row r="435" ht="13.5" customHeight="1" s="565">
      <c r="A435" s="564" t="n"/>
      <c r="B435" s="564" t="n"/>
    </row>
    <row r="436" ht="13.5" customHeight="1" s="565">
      <c r="A436" s="564" t="n"/>
      <c r="B436" s="564" t="n"/>
    </row>
    <row r="437" ht="13.5" customHeight="1" s="565">
      <c r="A437" s="564" t="n"/>
      <c r="B437" s="564" t="n"/>
    </row>
    <row r="438" ht="13.5" customHeight="1" s="565">
      <c r="A438" s="564" t="n"/>
      <c r="B438" s="564" t="n"/>
    </row>
    <row r="439" ht="13.5" customHeight="1" s="565">
      <c r="A439" s="564" t="n"/>
      <c r="B439" s="564" t="n"/>
    </row>
    <row r="440" ht="13.5" customHeight="1" s="565">
      <c r="A440" s="564" t="n"/>
      <c r="B440" s="564" t="n"/>
    </row>
    <row r="441" ht="13.5" customHeight="1" s="565">
      <c r="A441" s="564" t="n"/>
      <c r="B441" s="564" t="n"/>
    </row>
    <row r="442" ht="13.5" customHeight="1" s="565">
      <c r="A442" s="564" t="n"/>
      <c r="B442" s="564" t="n"/>
    </row>
    <row r="443" ht="13.5" customHeight="1" s="565">
      <c r="A443" s="564" t="n"/>
      <c r="B443" s="564" t="n"/>
    </row>
    <row r="444" ht="13.5" customHeight="1" s="565">
      <c r="A444" s="564" t="n"/>
      <c r="B444" s="564" t="n"/>
    </row>
    <row r="445" ht="13.5" customHeight="1" s="565">
      <c r="A445" s="564" t="n"/>
      <c r="B445" s="564" t="n"/>
    </row>
    <row r="446" ht="13.5" customHeight="1" s="565">
      <c r="A446" s="564" t="n"/>
      <c r="B446" s="564" t="n"/>
    </row>
    <row r="447" ht="13.5" customHeight="1" s="565">
      <c r="A447" s="564" t="n"/>
      <c r="B447" s="564" t="n"/>
    </row>
    <row r="448" ht="13.5" customHeight="1" s="565">
      <c r="A448" s="564" t="n"/>
      <c r="B448" s="564" t="n"/>
    </row>
    <row r="449" ht="13.5" customHeight="1" s="565">
      <c r="A449" s="564" t="n"/>
      <c r="B449" s="564" t="n"/>
    </row>
    <row r="450" ht="13.5" customHeight="1" s="565">
      <c r="A450" s="564" t="n"/>
      <c r="B450" s="564" t="n"/>
    </row>
    <row r="451" ht="13.5" customHeight="1" s="565">
      <c r="A451" s="564" t="n"/>
      <c r="B451" s="564" t="n"/>
    </row>
    <row r="452" ht="13.5" customHeight="1" s="565">
      <c r="A452" s="564" t="n"/>
      <c r="B452" s="564" t="n"/>
    </row>
    <row r="453" ht="13.5" customHeight="1" s="565">
      <c r="A453" s="564" t="n"/>
      <c r="B453" s="564" t="n"/>
    </row>
    <row r="454" ht="13.5" customHeight="1" s="565">
      <c r="A454" s="564" t="n"/>
      <c r="B454" s="564" t="n"/>
    </row>
    <row r="455" ht="13.5" customHeight="1" s="565">
      <c r="A455" s="564" t="n"/>
      <c r="B455" s="564" t="n"/>
    </row>
    <row r="456" ht="13.5" customHeight="1" s="565">
      <c r="A456" s="564" t="n"/>
      <c r="B456" s="564" t="n"/>
    </row>
    <row r="457" ht="13.5" customHeight="1" s="565">
      <c r="A457" s="564" t="n"/>
      <c r="B457" s="564" t="n"/>
    </row>
    <row r="458" ht="13.5" customHeight="1" s="565">
      <c r="A458" s="564" t="n"/>
      <c r="B458" s="564" t="n"/>
    </row>
    <row r="459" ht="13.5" customHeight="1" s="565">
      <c r="A459" s="564" t="n"/>
      <c r="B459" s="564" t="n"/>
    </row>
    <row r="460" ht="13.5" customHeight="1" s="565">
      <c r="A460" s="564" t="n"/>
      <c r="B460" s="564" t="n"/>
    </row>
    <row r="461" ht="13.5" customHeight="1" s="565">
      <c r="A461" s="564" t="n"/>
      <c r="B461" s="564" t="n"/>
    </row>
    <row r="462" ht="13.5" customHeight="1" s="565">
      <c r="A462" s="564" t="n"/>
      <c r="B462" s="564" t="n"/>
    </row>
    <row r="463" ht="13.5" customHeight="1" s="565">
      <c r="A463" s="564" t="n"/>
      <c r="B463" s="564" t="n"/>
    </row>
    <row r="464" ht="13.5" customHeight="1" s="565">
      <c r="A464" s="564" t="n"/>
      <c r="B464" s="564" t="n"/>
    </row>
    <row r="465" ht="13.5" customHeight="1" s="565">
      <c r="A465" s="564" t="n"/>
      <c r="B465" s="564" t="n"/>
    </row>
    <row r="466" ht="13.5" customHeight="1" s="565">
      <c r="A466" s="564" t="n"/>
      <c r="B466" s="564" t="n"/>
    </row>
    <row r="467" ht="13.5" customHeight="1" s="565">
      <c r="A467" s="564" t="n"/>
      <c r="B467" s="564" t="n"/>
    </row>
    <row r="468" ht="13.5" customHeight="1" s="565">
      <c r="A468" s="564" t="n"/>
      <c r="B468" s="564" t="n"/>
    </row>
    <row r="469" ht="13.5" customHeight="1" s="565">
      <c r="A469" s="564" t="n"/>
      <c r="B469" s="564" t="n"/>
    </row>
    <row r="470" ht="13.5" customHeight="1" s="565">
      <c r="A470" s="564" t="n"/>
      <c r="B470" s="564" t="n"/>
    </row>
    <row r="471" ht="13.5" customHeight="1" s="565">
      <c r="A471" s="564" t="n"/>
      <c r="B471" s="564" t="n"/>
    </row>
    <row r="472" ht="13.5" customHeight="1" s="565">
      <c r="A472" s="564" t="n"/>
      <c r="B472" s="564" t="n"/>
    </row>
    <row r="473" ht="13.5" customHeight="1" s="565">
      <c r="A473" s="564" t="n"/>
      <c r="B473" s="564" t="n"/>
    </row>
    <row r="474" ht="13.5" customHeight="1" s="565">
      <c r="A474" s="564" t="n"/>
      <c r="B474" s="564" t="n"/>
    </row>
    <row r="475" ht="13.5" customHeight="1" s="565">
      <c r="A475" s="564" t="n"/>
      <c r="B475" s="564" t="n"/>
    </row>
    <row r="476" ht="13.5" customHeight="1" s="565">
      <c r="A476" s="564" t="n"/>
      <c r="B476" s="564" t="n"/>
    </row>
    <row r="477" ht="13.5" customHeight="1" s="565">
      <c r="A477" s="564" t="n"/>
      <c r="B477" s="564" t="n"/>
    </row>
    <row r="478" ht="13.5" customHeight="1" s="565">
      <c r="A478" s="564" t="n"/>
      <c r="B478" s="564" t="n"/>
    </row>
    <row r="479" ht="13.5" customHeight="1" s="565">
      <c r="A479" s="564" t="n"/>
      <c r="B479" s="564" t="n"/>
    </row>
    <row r="480" ht="13.5" customHeight="1" s="565">
      <c r="A480" s="564" t="n"/>
      <c r="B480" s="564" t="n"/>
    </row>
    <row r="481" ht="13.5" customHeight="1" s="565">
      <c r="A481" s="564" t="n"/>
      <c r="B481" s="564" t="n"/>
    </row>
    <row r="482" ht="13.5" customHeight="1" s="565">
      <c r="A482" s="564" t="n"/>
      <c r="B482" s="564" t="n"/>
    </row>
    <row r="483" ht="13.5" customHeight="1" s="565">
      <c r="A483" s="564" t="n"/>
      <c r="B483" s="564" t="n"/>
    </row>
    <row r="484" ht="13.5" customHeight="1" s="565">
      <c r="A484" s="564" t="n"/>
      <c r="B484" s="564" t="n"/>
    </row>
    <row r="485" ht="13.5" customHeight="1" s="565">
      <c r="A485" s="564" t="n"/>
      <c r="B485" s="564" t="n"/>
    </row>
    <row r="486" ht="13.5" customHeight="1" s="565">
      <c r="A486" s="564" t="n"/>
      <c r="B486" s="564" t="n"/>
    </row>
    <row r="487" ht="13.5" customHeight="1" s="565">
      <c r="A487" s="564" t="n"/>
      <c r="B487" s="564" t="n"/>
    </row>
    <row r="488" ht="13.5" customHeight="1" s="565">
      <c r="A488" s="564" t="n"/>
      <c r="B488" s="564" t="n"/>
    </row>
    <row r="489" ht="13.5" customHeight="1" s="565">
      <c r="A489" s="564" t="n"/>
      <c r="B489" s="564" t="n"/>
    </row>
    <row r="490" ht="13.5" customHeight="1" s="565">
      <c r="A490" s="564" t="n"/>
      <c r="B490" s="564" t="n"/>
    </row>
    <row r="491" ht="13.5" customHeight="1" s="565">
      <c r="A491" s="564" t="n"/>
      <c r="B491" s="564" t="n"/>
    </row>
    <row r="492" ht="13.5" customHeight="1" s="565">
      <c r="A492" s="564" t="n"/>
      <c r="B492" s="564" t="n"/>
    </row>
    <row r="493" ht="13.5" customHeight="1" s="565">
      <c r="A493" s="564" t="n"/>
      <c r="B493" s="564" t="n"/>
    </row>
    <row r="494" ht="13.5" customHeight="1" s="565">
      <c r="A494" s="564" t="n"/>
      <c r="B494" s="564" t="n"/>
    </row>
    <row r="495" ht="13.5" customHeight="1" s="565">
      <c r="A495" s="564" t="n"/>
      <c r="B495" s="564" t="n"/>
    </row>
    <row r="496" ht="13.5" customHeight="1" s="565">
      <c r="A496" s="564" t="n"/>
      <c r="B496" s="564" t="n"/>
    </row>
    <row r="497" ht="13.5" customHeight="1" s="565">
      <c r="A497" s="564" t="n"/>
      <c r="B497" s="564" t="n"/>
    </row>
    <row r="498" ht="13.5" customHeight="1" s="565">
      <c r="A498" s="564" t="n"/>
      <c r="B498" s="564" t="n"/>
    </row>
    <row r="499" ht="13.5" customHeight="1" s="565">
      <c r="A499" s="564" t="n"/>
      <c r="B499" s="564" t="n"/>
    </row>
    <row r="500" ht="13.5" customHeight="1" s="565">
      <c r="A500" s="564" t="n"/>
      <c r="B500" s="564" t="n"/>
    </row>
    <row r="501" ht="13.5" customHeight="1" s="565">
      <c r="A501" s="564" t="n"/>
      <c r="B501" s="564" t="n"/>
    </row>
    <row r="502" ht="13.5" customHeight="1" s="565">
      <c r="A502" s="564" t="n"/>
      <c r="B502" s="564" t="n"/>
    </row>
    <row r="503" ht="13.5" customHeight="1" s="565">
      <c r="A503" s="564" t="n"/>
      <c r="B503" s="564" t="n"/>
    </row>
    <row r="504" ht="13.5" customHeight="1" s="565">
      <c r="A504" s="564" t="n"/>
      <c r="B504" s="564" t="n"/>
    </row>
    <row r="505" ht="13.5" customHeight="1" s="565">
      <c r="A505" s="564" t="n"/>
      <c r="B505" s="564" t="n"/>
    </row>
    <row r="506" ht="13.5" customHeight="1" s="565">
      <c r="A506" s="564" t="n"/>
      <c r="B506" s="564" t="n"/>
    </row>
    <row r="507" ht="13.5" customHeight="1" s="565">
      <c r="A507" s="564" t="n"/>
      <c r="B507" s="564" t="n"/>
    </row>
    <row r="508" ht="13.5" customHeight="1" s="565">
      <c r="A508" s="564" t="n"/>
      <c r="B508" s="564" t="n"/>
    </row>
    <row r="509" ht="13.5" customHeight="1" s="565">
      <c r="A509" s="564" t="n"/>
      <c r="B509" s="564" t="n"/>
    </row>
    <row r="510" ht="13.5" customHeight="1" s="565">
      <c r="A510" s="564" t="n"/>
      <c r="B510" s="564" t="n"/>
    </row>
    <row r="511" ht="13.5" customHeight="1" s="565">
      <c r="A511" s="564" t="n"/>
      <c r="B511" s="564" t="n"/>
    </row>
    <row r="512" ht="13.5" customHeight="1" s="565">
      <c r="A512" s="564" t="n"/>
      <c r="B512" s="564" t="n"/>
    </row>
    <row r="513" ht="13.5" customHeight="1" s="565">
      <c r="A513" s="564" t="n"/>
      <c r="B513" s="564" t="n"/>
    </row>
    <row r="514" ht="13.5" customHeight="1" s="565">
      <c r="A514" s="564" t="n"/>
      <c r="B514" s="564" t="n"/>
    </row>
    <row r="515" ht="13.5" customHeight="1" s="565">
      <c r="A515" s="564" t="n"/>
      <c r="B515" s="564" t="n"/>
    </row>
    <row r="516" ht="13.5" customHeight="1" s="565">
      <c r="A516" s="564" t="n"/>
      <c r="B516" s="564" t="n"/>
    </row>
    <row r="517" ht="13.5" customHeight="1" s="565">
      <c r="A517" s="564" t="n"/>
      <c r="B517" s="564" t="n"/>
    </row>
    <row r="518" ht="13.5" customHeight="1" s="565">
      <c r="A518" s="564" t="n"/>
      <c r="B518" s="564" t="n"/>
    </row>
    <row r="519" ht="13.5" customHeight="1" s="565">
      <c r="A519" s="564" t="n"/>
      <c r="B519" s="564" t="n"/>
    </row>
    <row r="520" ht="13.5" customHeight="1" s="565">
      <c r="A520" s="564" t="n"/>
      <c r="B520" s="564" t="n"/>
    </row>
    <row r="521" ht="13.5" customHeight="1" s="565">
      <c r="A521" s="564" t="n"/>
      <c r="B521" s="564" t="n"/>
    </row>
    <row r="522" ht="13.5" customHeight="1" s="565">
      <c r="A522" s="564" t="n"/>
      <c r="B522" s="564" t="n"/>
    </row>
    <row r="523" ht="13.5" customHeight="1" s="565">
      <c r="A523" s="564" t="n"/>
      <c r="B523" s="564" t="n"/>
    </row>
    <row r="524" ht="13.5" customHeight="1" s="565">
      <c r="A524" s="564" t="n"/>
      <c r="B524" s="564" t="n"/>
    </row>
    <row r="525" ht="13.5" customHeight="1" s="565">
      <c r="A525" s="564" t="n"/>
      <c r="B525" s="564" t="n"/>
    </row>
    <row r="526" ht="13.5" customHeight="1" s="565">
      <c r="A526" s="564" t="n"/>
      <c r="B526" s="564" t="n"/>
    </row>
    <row r="527" ht="13.5" customHeight="1" s="565">
      <c r="A527" s="564" t="n"/>
      <c r="B527" s="564" t="n"/>
    </row>
    <row r="528" ht="13.5" customHeight="1" s="565">
      <c r="A528" s="564" t="n"/>
      <c r="B528" s="564" t="n"/>
    </row>
    <row r="529" ht="13.5" customHeight="1" s="565">
      <c r="A529" s="564" t="n"/>
      <c r="B529" s="564" t="n"/>
    </row>
    <row r="530" ht="13.5" customHeight="1" s="565">
      <c r="A530" s="564" t="n"/>
      <c r="B530" s="564" t="n"/>
    </row>
    <row r="531" ht="13.5" customHeight="1" s="565">
      <c r="A531" s="564" t="n"/>
      <c r="B531" s="564" t="n"/>
    </row>
    <row r="532" ht="13.5" customHeight="1" s="565">
      <c r="A532" s="564" t="n"/>
      <c r="B532" s="564" t="n"/>
    </row>
    <row r="533" ht="13.5" customHeight="1" s="565">
      <c r="A533" s="564" t="n"/>
      <c r="B533" s="564" t="n"/>
    </row>
    <row r="534" ht="13.5" customHeight="1" s="565">
      <c r="A534" s="564" t="n"/>
      <c r="B534" s="564" t="n"/>
    </row>
    <row r="535" ht="13.5" customHeight="1" s="565">
      <c r="A535" s="564" t="n"/>
      <c r="B535" s="564" t="n"/>
    </row>
    <row r="536" ht="13.5" customHeight="1" s="565">
      <c r="A536" s="564" t="n"/>
      <c r="B536" s="564" t="n"/>
    </row>
    <row r="537" ht="13.5" customHeight="1" s="565">
      <c r="A537" s="564" t="n"/>
      <c r="B537" s="564" t="n"/>
    </row>
    <row r="538" ht="13.5" customHeight="1" s="565">
      <c r="A538" s="564" t="n"/>
      <c r="B538" s="564" t="n"/>
    </row>
    <row r="539" ht="13.5" customHeight="1" s="565">
      <c r="A539" s="564" t="n"/>
      <c r="B539" s="564" t="n"/>
    </row>
    <row r="540" ht="13.5" customHeight="1" s="565">
      <c r="A540" s="564" t="n"/>
      <c r="B540" s="564" t="n"/>
    </row>
    <row r="541" ht="13.5" customHeight="1" s="565">
      <c r="A541" s="564" t="n"/>
      <c r="B541" s="564" t="n"/>
    </row>
    <row r="542" ht="13.5" customHeight="1" s="565">
      <c r="A542" s="564" t="n"/>
      <c r="B542" s="564" t="n"/>
    </row>
    <row r="543" ht="13.5" customHeight="1" s="565">
      <c r="A543" s="564" t="n"/>
      <c r="B543" s="564" t="n"/>
    </row>
    <row r="544" ht="13.5" customHeight="1" s="565">
      <c r="A544" s="564" t="n"/>
      <c r="B544" s="564" t="n"/>
    </row>
    <row r="545" ht="13.5" customHeight="1" s="565">
      <c r="A545" s="564" t="n"/>
      <c r="B545" s="564" t="n"/>
    </row>
    <row r="546" ht="13.5" customHeight="1" s="565">
      <c r="A546" s="564" t="n"/>
      <c r="B546" s="564" t="n"/>
    </row>
    <row r="547" ht="13.5" customHeight="1" s="565">
      <c r="A547" s="564" t="n"/>
      <c r="B547" s="564" t="n"/>
    </row>
    <row r="548" ht="13.5" customHeight="1" s="565">
      <c r="A548" s="564" t="n"/>
      <c r="B548" s="564" t="n"/>
    </row>
    <row r="549" ht="13.5" customHeight="1" s="565">
      <c r="A549" s="564" t="n"/>
      <c r="B549" s="564" t="n"/>
    </row>
    <row r="550" ht="13.5" customHeight="1" s="565">
      <c r="A550" s="564" t="n"/>
      <c r="B550" s="564" t="n"/>
    </row>
    <row r="551" ht="13.5" customHeight="1" s="565">
      <c r="A551" s="564" t="n"/>
      <c r="B551" s="564" t="n"/>
    </row>
    <row r="552" ht="13.5" customHeight="1" s="565">
      <c r="A552" s="564" t="n"/>
      <c r="B552" s="564" t="n"/>
    </row>
    <row r="553" ht="13.5" customHeight="1" s="565">
      <c r="A553" s="564" t="n"/>
      <c r="B553" s="564" t="n"/>
    </row>
    <row r="554" ht="13.5" customHeight="1" s="565">
      <c r="A554" s="564" t="n"/>
      <c r="B554" s="564" t="n"/>
    </row>
    <row r="555" ht="13.5" customHeight="1" s="565">
      <c r="A555" s="564" t="n"/>
      <c r="B555" s="564" t="n"/>
    </row>
    <row r="556" ht="13.5" customHeight="1" s="565">
      <c r="A556" s="564" t="n"/>
      <c r="B556" s="564" t="n"/>
    </row>
    <row r="557" ht="13.5" customHeight="1" s="565">
      <c r="A557" s="564" t="n"/>
      <c r="B557" s="564" t="n"/>
    </row>
    <row r="558" ht="13.5" customHeight="1" s="565">
      <c r="A558" s="564" t="n"/>
      <c r="B558" s="564" t="n"/>
    </row>
    <row r="559" ht="13.5" customHeight="1" s="565">
      <c r="A559" s="564" t="n"/>
      <c r="B559" s="564" t="n"/>
    </row>
    <row r="560" ht="13.5" customHeight="1" s="565">
      <c r="A560" s="564" t="n"/>
      <c r="B560" s="564" t="n"/>
    </row>
    <row r="561" ht="13.5" customHeight="1" s="565">
      <c r="A561" s="564" t="n"/>
      <c r="B561" s="564" t="n"/>
    </row>
    <row r="562" ht="13.5" customHeight="1" s="565">
      <c r="A562" s="564" t="n"/>
      <c r="B562" s="564" t="n"/>
    </row>
    <row r="563" ht="13.5" customHeight="1" s="565">
      <c r="A563" s="564" t="n"/>
      <c r="B563" s="564" t="n"/>
    </row>
    <row r="564" ht="13.5" customHeight="1" s="565">
      <c r="A564" s="564" t="n"/>
      <c r="B564" s="564" t="n"/>
    </row>
    <row r="565" ht="13.5" customHeight="1" s="565">
      <c r="A565" s="564" t="n"/>
      <c r="B565" s="564" t="n"/>
    </row>
    <row r="566" ht="13.5" customHeight="1" s="565">
      <c r="A566" s="564" t="n"/>
      <c r="B566" s="564" t="n"/>
    </row>
    <row r="567" ht="13.5" customHeight="1" s="565">
      <c r="A567" s="564" t="n"/>
      <c r="B567" s="564" t="n"/>
    </row>
    <row r="568" ht="13.5" customHeight="1" s="565">
      <c r="A568" s="564" t="n"/>
      <c r="B568" s="564" t="n"/>
    </row>
    <row r="569" ht="13.5" customHeight="1" s="565">
      <c r="A569" s="564" t="n"/>
      <c r="B569" s="564" t="n"/>
    </row>
    <row r="570" ht="13.5" customHeight="1" s="565">
      <c r="A570" s="564" t="n"/>
      <c r="B570" s="564" t="n"/>
    </row>
    <row r="571" ht="13.5" customHeight="1" s="565">
      <c r="A571" s="564" t="n"/>
      <c r="B571" s="564" t="n"/>
    </row>
    <row r="572" ht="13.5" customHeight="1" s="565">
      <c r="A572" s="564" t="n"/>
      <c r="B572" s="564" t="n"/>
    </row>
    <row r="573" ht="13.5" customHeight="1" s="565">
      <c r="A573" s="564" t="n"/>
      <c r="B573" s="564" t="n"/>
    </row>
    <row r="574" ht="13.5" customHeight="1" s="565">
      <c r="A574" s="564" t="n"/>
      <c r="B574" s="564" t="n"/>
    </row>
    <row r="575" ht="13.5" customHeight="1" s="565">
      <c r="A575" s="564" t="n"/>
      <c r="B575" s="564" t="n"/>
    </row>
    <row r="576" ht="13.5" customHeight="1" s="565">
      <c r="A576" s="564" t="n"/>
      <c r="B576" s="564" t="n"/>
    </row>
    <row r="577" ht="13.5" customHeight="1" s="565">
      <c r="A577" s="564" t="n"/>
      <c r="B577" s="564" t="n"/>
    </row>
    <row r="578" ht="13.5" customHeight="1" s="565">
      <c r="A578" s="564" t="n"/>
      <c r="B578" s="564" t="n"/>
    </row>
    <row r="579" ht="13.5" customHeight="1" s="565">
      <c r="A579" s="564" t="n"/>
      <c r="B579" s="564" t="n"/>
    </row>
    <row r="580" ht="13.5" customHeight="1" s="565">
      <c r="A580" s="564" t="n"/>
      <c r="B580" s="564" t="n"/>
    </row>
    <row r="581" ht="13.5" customHeight="1" s="565">
      <c r="A581" s="564" t="n"/>
      <c r="B581" s="564" t="n"/>
    </row>
    <row r="582" ht="13.5" customHeight="1" s="565">
      <c r="A582" s="564" t="n"/>
      <c r="B582" s="564" t="n"/>
    </row>
    <row r="583" ht="13.5" customHeight="1" s="565">
      <c r="A583" s="564" t="n"/>
      <c r="B583" s="564" t="n"/>
    </row>
    <row r="584" ht="13.5" customHeight="1" s="565">
      <c r="A584" s="564" t="n"/>
      <c r="B584" s="564" t="n"/>
    </row>
    <row r="585" ht="13.5" customHeight="1" s="565">
      <c r="A585" s="564" t="n"/>
      <c r="B585" s="564" t="n"/>
    </row>
    <row r="586" ht="13.5" customHeight="1" s="565">
      <c r="A586" s="564" t="n"/>
      <c r="B586" s="564" t="n"/>
    </row>
    <row r="587" ht="13.5" customHeight="1" s="565">
      <c r="A587" s="564" t="n"/>
      <c r="B587" s="564" t="n"/>
    </row>
    <row r="588" ht="13.5" customHeight="1" s="565">
      <c r="A588" s="564" t="n"/>
      <c r="B588" s="564" t="n"/>
    </row>
    <row r="589" ht="13.5" customHeight="1" s="565">
      <c r="A589" s="564" t="n"/>
      <c r="B589" s="564" t="n"/>
    </row>
    <row r="590" ht="13.5" customHeight="1" s="565">
      <c r="A590" s="564" t="n"/>
      <c r="B590" s="564" t="n"/>
    </row>
    <row r="591" ht="13.5" customHeight="1" s="565">
      <c r="A591" s="564" t="n"/>
      <c r="B591" s="564" t="n"/>
    </row>
    <row r="592" ht="13.5" customHeight="1" s="565">
      <c r="A592" s="564" t="n"/>
      <c r="B592" s="564" t="n"/>
    </row>
    <row r="593" ht="13.5" customHeight="1" s="565">
      <c r="A593" s="564" t="n"/>
      <c r="B593" s="564" t="n"/>
    </row>
    <row r="594" ht="13.5" customHeight="1" s="565">
      <c r="A594" s="564" t="n"/>
      <c r="B594" s="564" t="n"/>
    </row>
    <row r="595" ht="13.5" customHeight="1" s="565">
      <c r="A595" s="564" t="n"/>
      <c r="B595" s="564" t="n"/>
    </row>
    <row r="596" ht="13.5" customHeight="1" s="565">
      <c r="A596" s="564" t="n"/>
      <c r="B596" s="564" t="n"/>
    </row>
    <row r="597" ht="13.5" customHeight="1" s="565">
      <c r="A597" s="564" t="n"/>
      <c r="B597" s="564" t="n"/>
    </row>
    <row r="598" ht="13.5" customHeight="1" s="565">
      <c r="A598" s="564" t="n"/>
      <c r="B598" s="564" t="n"/>
    </row>
    <row r="599" ht="13.5" customHeight="1" s="565">
      <c r="A599" s="564" t="n"/>
      <c r="B599" s="564" t="n"/>
    </row>
    <row r="600" ht="13.5" customHeight="1" s="565">
      <c r="A600" s="564" t="n"/>
      <c r="B600" s="564" t="n"/>
    </row>
    <row r="601" ht="13.5" customHeight="1" s="565">
      <c r="A601" s="564" t="n"/>
      <c r="B601" s="564" t="n"/>
    </row>
    <row r="602" ht="13.5" customHeight="1" s="565">
      <c r="A602" s="564" t="n"/>
      <c r="B602" s="564" t="n"/>
    </row>
    <row r="603" ht="13.5" customHeight="1" s="565">
      <c r="A603" s="564" t="n"/>
      <c r="B603" s="564" t="n"/>
    </row>
    <row r="604" ht="13.5" customHeight="1" s="565">
      <c r="A604" s="564" t="n"/>
      <c r="B604" s="564" t="n"/>
    </row>
    <row r="605" ht="13.5" customHeight="1" s="565">
      <c r="A605" s="564" t="n"/>
      <c r="B605" s="564" t="n"/>
    </row>
    <row r="606" ht="13.5" customHeight="1" s="565">
      <c r="A606" s="564" t="n"/>
      <c r="B606" s="564" t="n"/>
    </row>
    <row r="607" ht="13.5" customHeight="1" s="565">
      <c r="A607" s="564" t="n"/>
      <c r="B607" s="564" t="n"/>
    </row>
    <row r="608" ht="13.5" customHeight="1" s="565">
      <c r="A608" s="564" t="n"/>
      <c r="B608" s="564" t="n"/>
    </row>
    <row r="609" ht="13.5" customHeight="1" s="565">
      <c r="A609" s="564" t="n"/>
      <c r="B609" s="564" t="n"/>
    </row>
    <row r="610" ht="13.5" customHeight="1" s="565">
      <c r="A610" s="564" t="n"/>
      <c r="B610" s="564" t="n"/>
    </row>
    <row r="611" ht="13.5" customHeight="1" s="565">
      <c r="A611" s="564" t="n"/>
      <c r="B611" s="564" t="n"/>
    </row>
    <row r="612" ht="13.5" customHeight="1" s="565">
      <c r="A612" s="564" t="n"/>
      <c r="B612" s="564" t="n"/>
    </row>
    <row r="613" ht="13.5" customHeight="1" s="565">
      <c r="A613" s="564" t="n"/>
      <c r="B613" s="564" t="n"/>
    </row>
    <row r="614" ht="13.5" customHeight="1" s="565">
      <c r="A614" s="564" t="n"/>
      <c r="B614" s="564" t="n"/>
    </row>
    <row r="615" ht="13.5" customHeight="1" s="565">
      <c r="A615" s="564" t="n"/>
      <c r="B615" s="564" t="n"/>
    </row>
    <row r="616" ht="13.5" customHeight="1" s="565">
      <c r="A616" s="564" t="n"/>
      <c r="B616" s="564" t="n"/>
    </row>
    <row r="617" ht="13.5" customHeight="1" s="565">
      <c r="A617" s="564" t="n"/>
      <c r="B617" s="564" t="n"/>
    </row>
    <row r="618" ht="13.5" customHeight="1" s="565">
      <c r="A618" s="564" t="n"/>
      <c r="B618" s="564" t="n"/>
    </row>
    <row r="619" ht="13.5" customHeight="1" s="565">
      <c r="A619" s="564" t="n"/>
      <c r="B619" s="564" t="n"/>
    </row>
    <row r="620" ht="13.5" customHeight="1" s="565">
      <c r="A620" s="564" t="n"/>
      <c r="B620" s="564" t="n"/>
    </row>
    <row r="621" ht="13.5" customHeight="1" s="565">
      <c r="A621" s="564" t="n"/>
      <c r="B621" s="564" t="n"/>
    </row>
    <row r="622" ht="13.5" customHeight="1" s="565">
      <c r="A622" s="564" t="n"/>
      <c r="B622" s="564" t="n"/>
    </row>
    <row r="623" ht="13.5" customHeight="1" s="565">
      <c r="A623" s="564" t="n"/>
      <c r="B623" s="564" t="n"/>
    </row>
    <row r="624" ht="13.5" customHeight="1" s="565">
      <c r="A624" s="564" t="n"/>
      <c r="B624" s="564" t="n"/>
    </row>
    <row r="625" ht="13.5" customHeight="1" s="565">
      <c r="A625" s="564" t="n"/>
      <c r="B625" s="564" t="n"/>
    </row>
    <row r="626" ht="13.5" customHeight="1" s="565">
      <c r="A626" s="564" t="n"/>
      <c r="B626" s="564" t="n"/>
    </row>
    <row r="627" ht="13.5" customHeight="1" s="565">
      <c r="A627" s="564" t="n"/>
      <c r="B627" s="564" t="n"/>
    </row>
    <row r="628" ht="13.5" customHeight="1" s="565">
      <c r="A628" s="564" t="n"/>
      <c r="B628" s="564" t="n"/>
    </row>
    <row r="629" ht="13.5" customHeight="1" s="565">
      <c r="A629" s="564" t="n"/>
      <c r="B629" s="564" t="n"/>
    </row>
    <row r="630" ht="13.5" customHeight="1" s="565">
      <c r="A630" s="564" t="n"/>
      <c r="B630" s="564" t="n"/>
    </row>
    <row r="631" ht="13.5" customHeight="1" s="565">
      <c r="A631" s="564" t="n"/>
      <c r="B631" s="564" t="n"/>
    </row>
    <row r="632" ht="13.5" customHeight="1" s="565">
      <c r="A632" s="564" t="n"/>
      <c r="B632" s="564" t="n"/>
    </row>
    <row r="633" ht="13.5" customHeight="1" s="565">
      <c r="A633" s="564" t="n"/>
      <c r="B633" s="564" t="n"/>
    </row>
    <row r="634" ht="13.5" customHeight="1" s="565">
      <c r="A634" s="564" t="n"/>
      <c r="B634" s="564" t="n"/>
    </row>
    <row r="635" ht="13.5" customHeight="1" s="565">
      <c r="A635" s="564" t="n"/>
      <c r="B635" s="564" t="n"/>
    </row>
    <row r="636" ht="13.5" customHeight="1" s="565">
      <c r="A636" s="564" t="n"/>
      <c r="B636" s="564" t="n"/>
    </row>
    <row r="637" ht="13.5" customHeight="1" s="565">
      <c r="A637" s="564" t="n"/>
      <c r="B637" s="564" t="n"/>
    </row>
    <row r="638" ht="13.5" customHeight="1" s="565">
      <c r="A638" s="564" t="n"/>
      <c r="B638" s="564" t="n"/>
    </row>
    <row r="639" ht="13.5" customHeight="1" s="565">
      <c r="A639" s="564" t="n"/>
      <c r="B639" s="564" t="n"/>
    </row>
    <row r="640" ht="13.5" customHeight="1" s="565">
      <c r="A640" s="564" t="n"/>
      <c r="B640" s="564" t="n"/>
    </row>
    <row r="641" ht="13.5" customHeight="1" s="565">
      <c r="A641" s="564" t="n"/>
      <c r="B641" s="564" t="n"/>
    </row>
    <row r="642" ht="13.5" customHeight="1" s="565">
      <c r="A642" s="564" t="n"/>
      <c r="B642" s="564" t="n"/>
    </row>
    <row r="643" ht="13.5" customHeight="1" s="565">
      <c r="A643" s="564" t="n"/>
      <c r="B643" s="564" t="n"/>
    </row>
    <row r="644" ht="13.5" customHeight="1" s="565">
      <c r="A644" s="564" t="n"/>
      <c r="B644" s="564" t="n"/>
    </row>
    <row r="645" ht="13.5" customHeight="1" s="565">
      <c r="A645" s="564" t="n"/>
      <c r="B645" s="564" t="n"/>
    </row>
    <row r="646" ht="13.5" customHeight="1" s="565">
      <c r="A646" s="564" t="n"/>
      <c r="B646" s="564" t="n"/>
    </row>
    <row r="647" ht="13.5" customHeight="1" s="565">
      <c r="A647" s="564" t="n"/>
      <c r="B647" s="564" t="n"/>
    </row>
    <row r="648" ht="13.5" customHeight="1" s="565">
      <c r="A648" s="564" t="n"/>
      <c r="B648" s="564" t="n"/>
    </row>
    <row r="649" ht="13.5" customHeight="1" s="565">
      <c r="A649" s="564" t="n"/>
      <c r="B649" s="564" t="n"/>
    </row>
    <row r="650" ht="13.5" customHeight="1" s="565">
      <c r="A650" s="564" t="n"/>
      <c r="B650" s="564" t="n"/>
    </row>
    <row r="651" ht="13.5" customHeight="1" s="565">
      <c r="A651" s="564" t="n"/>
      <c r="B651" s="564" t="n"/>
    </row>
    <row r="652" ht="13.5" customHeight="1" s="565">
      <c r="A652" s="564" t="n"/>
      <c r="B652" s="564" t="n"/>
    </row>
    <row r="653" ht="13.5" customHeight="1" s="565">
      <c r="A653" s="564" t="n"/>
      <c r="B653" s="564" t="n"/>
    </row>
    <row r="654" ht="13.5" customHeight="1" s="565">
      <c r="A654" s="564" t="n"/>
      <c r="B654" s="564" t="n"/>
    </row>
    <row r="655" ht="13.5" customHeight="1" s="565">
      <c r="A655" s="564" t="n"/>
      <c r="B655" s="564" t="n"/>
    </row>
    <row r="656" ht="13.5" customHeight="1" s="565">
      <c r="A656" s="564" t="n"/>
      <c r="B656" s="564" t="n"/>
    </row>
    <row r="657" ht="13.5" customHeight="1" s="565">
      <c r="A657" s="564" t="n"/>
      <c r="B657" s="564" t="n"/>
    </row>
    <row r="658" ht="13.5" customHeight="1" s="565">
      <c r="A658" s="564" t="n"/>
      <c r="B658" s="564" t="n"/>
    </row>
    <row r="659" ht="13.5" customHeight="1" s="565">
      <c r="A659" s="564" t="n"/>
      <c r="B659" s="564" t="n"/>
    </row>
    <row r="660" ht="13.5" customHeight="1" s="565">
      <c r="A660" s="564" t="n"/>
      <c r="B660" s="564" t="n"/>
    </row>
    <row r="661" ht="13.5" customHeight="1" s="565">
      <c r="A661" s="564" t="n"/>
      <c r="B661" s="564" t="n"/>
    </row>
    <row r="662" ht="13.5" customHeight="1" s="565">
      <c r="A662" s="564" t="n"/>
      <c r="B662" s="564" t="n"/>
    </row>
    <row r="663" ht="13.5" customHeight="1" s="565">
      <c r="A663" s="564" t="n"/>
      <c r="B663" s="564" t="n"/>
    </row>
    <row r="664" ht="13.5" customHeight="1" s="565">
      <c r="A664" s="564" t="n"/>
      <c r="B664" s="564" t="n"/>
    </row>
    <row r="665" ht="13.5" customHeight="1" s="565">
      <c r="A665" s="564" t="n"/>
      <c r="B665" s="564" t="n"/>
    </row>
    <row r="666" ht="13.5" customHeight="1" s="565">
      <c r="A666" s="564" t="n"/>
      <c r="B666" s="564" t="n"/>
    </row>
    <row r="667" ht="13.5" customHeight="1" s="565">
      <c r="A667" s="564" t="n"/>
      <c r="B667" s="564" t="n"/>
    </row>
    <row r="668" ht="13.5" customHeight="1" s="565">
      <c r="A668" s="564" t="n"/>
      <c r="B668" s="564" t="n"/>
    </row>
    <row r="669" ht="13.5" customHeight="1" s="565">
      <c r="A669" s="564" t="n"/>
      <c r="B669" s="564" t="n"/>
    </row>
    <row r="670" ht="13.5" customHeight="1" s="565">
      <c r="A670" s="564" t="n"/>
      <c r="B670" s="564" t="n"/>
    </row>
    <row r="671" ht="13.5" customHeight="1" s="565">
      <c r="A671" s="564" t="n"/>
      <c r="B671" s="564" t="n"/>
    </row>
    <row r="672" ht="13.5" customHeight="1" s="565">
      <c r="A672" s="564" t="n"/>
      <c r="B672" s="564" t="n"/>
    </row>
    <row r="673" ht="13.5" customHeight="1" s="565">
      <c r="A673" s="564" t="n"/>
      <c r="B673" s="564" t="n"/>
    </row>
    <row r="674" ht="13.5" customHeight="1" s="565">
      <c r="A674" s="564" t="n"/>
      <c r="B674" s="564" t="n"/>
    </row>
    <row r="675" ht="13.5" customHeight="1" s="565">
      <c r="A675" s="564" t="n"/>
      <c r="B675" s="564" t="n"/>
    </row>
    <row r="676" ht="13.5" customHeight="1" s="565">
      <c r="A676" s="564" t="n"/>
      <c r="B676" s="564" t="n"/>
    </row>
    <row r="677" ht="13.5" customHeight="1" s="565">
      <c r="A677" s="564" t="n"/>
      <c r="B677" s="564" t="n"/>
    </row>
    <row r="678" ht="13.5" customHeight="1" s="565">
      <c r="A678" s="564" t="n"/>
      <c r="B678" s="564" t="n"/>
    </row>
    <row r="679" ht="13.5" customHeight="1" s="565">
      <c r="A679" s="564" t="n"/>
      <c r="B679" s="564" t="n"/>
    </row>
    <row r="680" ht="13.5" customHeight="1" s="565">
      <c r="A680" s="564" t="n"/>
      <c r="B680" s="564" t="n"/>
    </row>
    <row r="681" ht="13.5" customHeight="1" s="565">
      <c r="A681" s="564" t="n"/>
      <c r="B681" s="564" t="n"/>
    </row>
    <row r="682" ht="13.5" customHeight="1" s="565">
      <c r="A682" s="564" t="n"/>
      <c r="B682" s="564" t="n"/>
    </row>
    <row r="683" ht="13.5" customHeight="1" s="565">
      <c r="A683" s="564" t="n"/>
      <c r="B683" s="564" t="n"/>
    </row>
    <row r="684" ht="13.5" customHeight="1" s="565">
      <c r="A684" s="564" t="n"/>
      <c r="B684" s="564" t="n"/>
    </row>
    <row r="685" ht="13.5" customHeight="1" s="565">
      <c r="A685" s="564" t="n"/>
      <c r="B685" s="564" t="n"/>
    </row>
    <row r="686" ht="13.5" customHeight="1" s="565">
      <c r="A686" s="564" t="n"/>
      <c r="B686" s="564" t="n"/>
    </row>
    <row r="687" ht="13.5" customHeight="1" s="565">
      <c r="A687" s="564" t="n"/>
      <c r="B687" s="564" t="n"/>
    </row>
    <row r="688" ht="13.5" customHeight="1" s="565">
      <c r="A688" s="564" t="n"/>
      <c r="B688" s="564" t="n"/>
    </row>
    <row r="689" ht="13.5" customHeight="1" s="565">
      <c r="A689" s="564" t="n"/>
      <c r="B689" s="564" t="n"/>
    </row>
    <row r="690" ht="13.5" customHeight="1" s="565">
      <c r="A690" s="564" t="n"/>
      <c r="B690" s="564" t="n"/>
    </row>
    <row r="691" ht="13.5" customHeight="1" s="565">
      <c r="A691" s="564" t="n"/>
      <c r="B691" s="564" t="n"/>
    </row>
    <row r="692" ht="13.5" customHeight="1" s="565">
      <c r="A692" s="564" t="n"/>
      <c r="B692" s="564" t="n"/>
    </row>
    <row r="693" ht="13.5" customHeight="1" s="565">
      <c r="A693" s="564" t="n"/>
      <c r="B693" s="564" t="n"/>
    </row>
    <row r="694" ht="13.5" customHeight="1" s="565">
      <c r="A694" s="564" t="n"/>
      <c r="B694" s="564" t="n"/>
    </row>
    <row r="695" ht="13.5" customHeight="1" s="565">
      <c r="A695" s="564" t="n"/>
      <c r="B695" s="564" t="n"/>
    </row>
    <row r="696" ht="13.5" customHeight="1" s="565">
      <c r="A696" s="564" t="n"/>
      <c r="B696" s="564" t="n"/>
    </row>
    <row r="697" ht="13.5" customHeight="1" s="565">
      <c r="A697" s="564" t="n"/>
      <c r="B697" s="564" t="n"/>
    </row>
    <row r="698" ht="13.5" customHeight="1" s="565">
      <c r="A698" s="564" t="n"/>
      <c r="B698" s="564" t="n"/>
    </row>
    <row r="699" ht="13.5" customHeight="1" s="565">
      <c r="A699" s="564" t="n"/>
      <c r="B699" s="564" t="n"/>
    </row>
    <row r="700" ht="13.5" customHeight="1" s="565">
      <c r="A700" s="564" t="n"/>
      <c r="B700" s="564" t="n"/>
    </row>
    <row r="701" ht="13.5" customHeight="1" s="565">
      <c r="A701" s="564" t="n"/>
      <c r="B701" s="564" t="n"/>
    </row>
    <row r="702" ht="13.5" customHeight="1" s="565">
      <c r="A702" s="564" t="n"/>
      <c r="B702" s="564" t="n"/>
    </row>
    <row r="703" ht="13.5" customHeight="1" s="565">
      <c r="A703" s="564" t="n"/>
      <c r="B703" s="564" t="n"/>
    </row>
    <row r="704" ht="13.5" customHeight="1" s="565">
      <c r="A704" s="564" t="n"/>
      <c r="B704" s="564" t="n"/>
    </row>
    <row r="705" ht="13.5" customHeight="1" s="565">
      <c r="A705" s="564" t="n"/>
      <c r="B705" s="564" t="n"/>
    </row>
    <row r="706" ht="13.5" customHeight="1" s="565">
      <c r="A706" s="564" t="n"/>
      <c r="B706" s="564" t="n"/>
    </row>
    <row r="707" ht="13.5" customHeight="1" s="565">
      <c r="A707" s="564" t="n"/>
      <c r="B707" s="564" t="n"/>
    </row>
    <row r="708" ht="13.5" customHeight="1" s="565">
      <c r="A708" s="564" t="n"/>
      <c r="B708" s="564" t="n"/>
    </row>
    <row r="709" ht="13.5" customHeight="1" s="565">
      <c r="A709" s="564" t="n"/>
      <c r="B709" s="564" t="n"/>
    </row>
    <row r="710" ht="13.5" customHeight="1" s="565">
      <c r="A710" s="564" t="n"/>
      <c r="B710" s="564" t="n"/>
    </row>
    <row r="711" ht="13.5" customHeight="1" s="565">
      <c r="A711" s="564" t="n"/>
      <c r="B711" s="564" t="n"/>
    </row>
    <row r="712" ht="13.5" customHeight="1" s="565">
      <c r="A712" s="564" t="n"/>
      <c r="B712" s="564" t="n"/>
    </row>
    <row r="713" ht="13.5" customHeight="1" s="565">
      <c r="A713" s="564" t="n"/>
      <c r="B713" s="564" t="n"/>
    </row>
    <row r="714" ht="13.5" customHeight="1" s="565">
      <c r="A714" s="564" t="n"/>
      <c r="B714" s="564" t="n"/>
    </row>
    <row r="715" ht="13.5" customHeight="1" s="565">
      <c r="A715" s="564" t="n"/>
      <c r="B715" s="564" t="n"/>
    </row>
    <row r="716" ht="13.5" customHeight="1" s="565">
      <c r="A716" s="564" t="n"/>
      <c r="B716" s="564" t="n"/>
    </row>
    <row r="717" ht="13.5" customHeight="1" s="565">
      <c r="A717" s="564" t="n"/>
      <c r="B717" s="564" t="n"/>
    </row>
    <row r="718" ht="13.5" customHeight="1" s="565">
      <c r="A718" s="564" t="n"/>
      <c r="B718" s="564" t="n"/>
    </row>
    <row r="719" ht="13.5" customHeight="1" s="565">
      <c r="A719" s="564" t="n"/>
      <c r="B719" s="564" t="n"/>
    </row>
    <row r="720" ht="13.5" customHeight="1" s="565">
      <c r="A720" s="564" t="n"/>
      <c r="B720" s="564" t="n"/>
    </row>
    <row r="721" ht="13.5" customHeight="1" s="565">
      <c r="A721" s="564" t="n"/>
      <c r="B721" s="564" t="n"/>
    </row>
    <row r="722" ht="13.5" customHeight="1" s="565">
      <c r="A722" s="564" t="n"/>
      <c r="B722" s="564" t="n"/>
    </row>
    <row r="723" ht="13.5" customHeight="1" s="565">
      <c r="A723" s="564" t="n"/>
      <c r="B723" s="564" t="n"/>
    </row>
    <row r="724" ht="13.5" customHeight="1" s="565">
      <c r="A724" s="564" t="n"/>
      <c r="B724" s="564" t="n"/>
    </row>
    <row r="725" ht="13.5" customHeight="1" s="565">
      <c r="A725" s="564" t="n"/>
      <c r="B725" s="564" t="n"/>
    </row>
    <row r="726" ht="13.5" customHeight="1" s="565">
      <c r="A726" s="564" t="n"/>
      <c r="B726" s="564" t="n"/>
    </row>
    <row r="727" ht="13.5" customHeight="1" s="565">
      <c r="A727" s="564" t="n"/>
      <c r="B727" s="564" t="n"/>
    </row>
    <row r="728" ht="13.5" customHeight="1" s="565">
      <c r="A728" s="564" t="n"/>
      <c r="B728" s="564" t="n"/>
    </row>
    <row r="729" ht="13.5" customHeight="1" s="565">
      <c r="A729" s="564" t="n"/>
      <c r="B729" s="564" t="n"/>
    </row>
    <row r="730" ht="13.5" customHeight="1" s="565">
      <c r="A730" s="564" t="n"/>
      <c r="B730" s="564" t="n"/>
    </row>
    <row r="731" ht="13.5" customHeight="1" s="565">
      <c r="A731" s="564" t="n"/>
      <c r="B731" s="564" t="n"/>
    </row>
    <row r="732" ht="13.5" customHeight="1" s="565">
      <c r="A732" s="564" t="n"/>
      <c r="B732" s="564" t="n"/>
    </row>
    <row r="733" ht="13.5" customHeight="1" s="565">
      <c r="A733" s="564" t="n"/>
      <c r="B733" s="564" t="n"/>
    </row>
    <row r="734" ht="13.5" customHeight="1" s="565">
      <c r="A734" s="564" t="n"/>
      <c r="B734" s="564" t="n"/>
    </row>
    <row r="735" ht="13.5" customHeight="1" s="565">
      <c r="A735" s="564" t="n"/>
      <c r="B735" s="564" t="n"/>
    </row>
    <row r="736" ht="13.5" customHeight="1" s="565">
      <c r="A736" s="564" t="n"/>
      <c r="B736" s="564" t="n"/>
    </row>
    <row r="737" ht="13.5" customHeight="1" s="565">
      <c r="A737" s="564" t="n"/>
      <c r="B737" s="564" t="n"/>
    </row>
    <row r="738" ht="13.5" customHeight="1" s="565">
      <c r="A738" s="564" t="n"/>
      <c r="B738" s="564" t="n"/>
    </row>
    <row r="739" ht="13.5" customHeight="1" s="565">
      <c r="A739" s="564" t="n"/>
      <c r="B739" s="564" t="n"/>
    </row>
    <row r="740" ht="13.5" customHeight="1" s="565">
      <c r="A740" s="564" t="n"/>
      <c r="B740" s="564" t="n"/>
    </row>
    <row r="741" ht="13.5" customHeight="1" s="565">
      <c r="A741" s="564" t="n"/>
      <c r="B741" s="564" t="n"/>
    </row>
    <row r="742" ht="13.5" customHeight="1" s="565">
      <c r="A742" s="564" t="n"/>
      <c r="B742" s="564" t="n"/>
    </row>
    <row r="743" ht="13.5" customHeight="1" s="565">
      <c r="A743" s="564" t="n"/>
      <c r="B743" s="564" t="n"/>
    </row>
    <row r="744" ht="13.5" customHeight="1" s="565">
      <c r="A744" s="564" t="n"/>
      <c r="B744" s="564" t="n"/>
    </row>
    <row r="745" ht="13.5" customHeight="1" s="565">
      <c r="A745" s="564" t="n"/>
      <c r="B745" s="564" t="n"/>
    </row>
    <row r="746" ht="13.5" customHeight="1" s="565">
      <c r="A746" s="564" t="n"/>
      <c r="B746" s="564" t="n"/>
    </row>
    <row r="747" ht="13.5" customHeight="1" s="565">
      <c r="A747" s="564" t="n"/>
      <c r="B747" s="564" t="n"/>
    </row>
    <row r="748" ht="13.5" customHeight="1" s="565">
      <c r="A748" s="564" t="n"/>
      <c r="B748" s="564" t="n"/>
    </row>
    <row r="749" ht="13.5" customHeight="1" s="565">
      <c r="A749" s="564" t="n"/>
      <c r="B749" s="564" t="n"/>
    </row>
    <row r="750" ht="13.5" customHeight="1" s="565">
      <c r="A750" s="564" t="n"/>
      <c r="B750" s="564" t="n"/>
    </row>
    <row r="751" ht="13.5" customHeight="1" s="565">
      <c r="A751" s="564" t="n"/>
      <c r="B751" s="564" t="n"/>
    </row>
    <row r="752" ht="13.5" customHeight="1" s="565">
      <c r="A752" s="564" t="n"/>
      <c r="B752" s="564" t="n"/>
    </row>
    <row r="753" ht="13.5" customHeight="1" s="565">
      <c r="A753" s="564" t="n"/>
      <c r="B753" s="564" t="n"/>
    </row>
    <row r="754" ht="13.5" customHeight="1" s="565">
      <c r="A754" s="564" t="n"/>
      <c r="B754" s="564" t="n"/>
    </row>
    <row r="755" ht="13.5" customHeight="1" s="565">
      <c r="A755" s="564" t="n"/>
      <c r="B755" s="564" t="n"/>
    </row>
    <row r="756" ht="13.5" customHeight="1" s="565">
      <c r="A756" s="564" t="n"/>
      <c r="B756" s="564" t="n"/>
    </row>
    <row r="757" ht="13.5" customHeight="1" s="565">
      <c r="A757" s="564" t="n"/>
      <c r="B757" s="564" t="n"/>
    </row>
    <row r="758" ht="13.5" customHeight="1" s="565">
      <c r="A758" s="564" t="n"/>
      <c r="B758" s="564" t="n"/>
    </row>
    <row r="759" ht="13.5" customHeight="1" s="565">
      <c r="A759" s="564" t="n"/>
      <c r="B759" s="564" t="n"/>
    </row>
    <row r="760" ht="13.5" customHeight="1" s="565">
      <c r="A760" s="564" t="n"/>
      <c r="B760" s="564" t="n"/>
    </row>
    <row r="761" ht="13.5" customHeight="1" s="565">
      <c r="A761" s="564" t="n"/>
      <c r="B761" s="564" t="n"/>
    </row>
    <row r="762" ht="13.5" customHeight="1" s="565">
      <c r="A762" s="564" t="n"/>
      <c r="B762" s="564" t="n"/>
    </row>
    <row r="763" ht="13.5" customHeight="1" s="565">
      <c r="A763" s="564" t="n"/>
      <c r="B763" s="564" t="n"/>
    </row>
    <row r="764" ht="13.5" customHeight="1" s="565">
      <c r="A764" s="564" t="n"/>
      <c r="B764" s="564" t="n"/>
    </row>
    <row r="765" ht="13.5" customHeight="1" s="565">
      <c r="A765" s="564" t="n"/>
      <c r="B765" s="564" t="n"/>
    </row>
    <row r="766" ht="13.5" customHeight="1" s="565">
      <c r="A766" s="564" t="n"/>
      <c r="B766" s="564" t="n"/>
    </row>
    <row r="767" ht="13.5" customHeight="1" s="565">
      <c r="A767" s="564" t="n"/>
      <c r="B767" s="564" t="n"/>
    </row>
    <row r="768" ht="13.5" customHeight="1" s="565">
      <c r="A768" s="564" t="n"/>
      <c r="B768" s="564" t="n"/>
    </row>
    <row r="769" ht="13.5" customHeight="1" s="565">
      <c r="A769" s="564" t="n"/>
      <c r="B769" s="564" t="n"/>
    </row>
    <row r="770" ht="13.5" customHeight="1" s="565">
      <c r="A770" s="564" t="n"/>
      <c r="B770" s="564" t="n"/>
    </row>
    <row r="771" ht="13.5" customHeight="1" s="565">
      <c r="A771" s="564" t="n"/>
      <c r="B771" s="564" t="n"/>
    </row>
    <row r="772" ht="13.5" customHeight="1" s="565">
      <c r="A772" s="564" t="n"/>
      <c r="B772" s="564" t="n"/>
    </row>
    <row r="773" ht="13.5" customHeight="1" s="565">
      <c r="A773" s="564" t="n"/>
      <c r="B773" s="564" t="n"/>
    </row>
    <row r="774" ht="13.5" customHeight="1" s="565">
      <c r="A774" s="564" t="n"/>
      <c r="B774" s="564" t="n"/>
    </row>
    <row r="775" ht="13.5" customHeight="1" s="565">
      <c r="A775" s="564" t="n"/>
      <c r="B775" s="564" t="n"/>
    </row>
    <row r="776" ht="13.5" customHeight="1" s="565">
      <c r="A776" s="564" t="n"/>
      <c r="B776" s="564" t="n"/>
    </row>
    <row r="777" ht="13.5" customHeight="1" s="565">
      <c r="A777" s="564" t="n"/>
      <c r="B777" s="564" t="n"/>
    </row>
    <row r="778" ht="13.5" customHeight="1" s="565">
      <c r="A778" s="564" t="n"/>
      <c r="B778" s="564" t="n"/>
    </row>
    <row r="779" ht="13.5" customHeight="1" s="565">
      <c r="A779" s="564" t="n"/>
      <c r="B779" s="564" t="n"/>
    </row>
    <row r="780" ht="13.5" customHeight="1" s="565">
      <c r="A780" s="564" t="n"/>
      <c r="B780" s="564" t="n"/>
    </row>
    <row r="781" ht="13.5" customHeight="1" s="565">
      <c r="A781" s="564" t="n"/>
      <c r="B781" s="564" t="n"/>
    </row>
    <row r="782" ht="13.5" customHeight="1" s="565">
      <c r="A782" s="564" t="n"/>
      <c r="B782" s="564" t="n"/>
    </row>
    <row r="783" ht="13.5" customHeight="1" s="565">
      <c r="A783" s="564" t="n"/>
      <c r="B783" s="564" t="n"/>
    </row>
    <row r="784" ht="13.5" customHeight="1" s="565">
      <c r="A784" s="564" t="n"/>
      <c r="B784" s="564" t="n"/>
    </row>
    <row r="785" ht="13.5" customHeight="1" s="565">
      <c r="A785" s="564" t="n"/>
      <c r="B785" s="564" t="n"/>
    </row>
    <row r="786" ht="13.5" customHeight="1" s="565">
      <c r="A786" s="564" t="n"/>
      <c r="B786" s="564" t="n"/>
    </row>
    <row r="787" ht="13.5" customHeight="1" s="565">
      <c r="A787" s="564" t="n"/>
      <c r="B787" s="564" t="n"/>
    </row>
    <row r="788" ht="13.5" customHeight="1" s="565">
      <c r="A788" s="564" t="n"/>
      <c r="B788" s="564" t="n"/>
    </row>
    <row r="789" ht="13.5" customHeight="1" s="565">
      <c r="A789" s="564" t="n"/>
      <c r="B789" s="564" t="n"/>
    </row>
    <row r="790" ht="13.5" customHeight="1" s="565">
      <c r="A790" s="564" t="n"/>
      <c r="B790" s="564" t="n"/>
    </row>
    <row r="791" ht="13.5" customHeight="1" s="565">
      <c r="A791" s="564" t="n"/>
      <c r="B791" s="564" t="n"/>
    </row>
    <row r="792" ht="13.5" customHeight="1" s="565">
      <c r="A792" s="564" t="n"/>
      <c r="B792" s="564" t="n"/>
    </row>
    <row r="793" ht="13.5" customHeight="1" s="565">
      <c r="A793" s="564" t="n"/>
      <c r="B793" s="564" t="n"/>
    </row>
    <row r="794" ht="13.5" customHeight="1" s="565">
      <c r="A794" s="564" t="n"/>
      <c r="B794" s="564" t="n"/>
    </row>
    <row r="795" ht="13.5" customHeight="1" s="565">
      <c r="A795" s="564" t="n"/>
      <c r="B795" s="564" t="n"/>
    </row>
    <row r="796" ht="13.5" customHeight="1" s="565">
      <c r="A796" s="564" t="n"/>
      <c r="B796" s="564" t="n"/>
    </row>
    <row r="797" ht="13.5" customHeight="1" s="565">
      <c r="A797" s="564" t="n"/>
      <c r="B797" s="564" t="n"/>
    </row>
    <row r="798" ht="13.5" customHeight="1" s="565">
      <c r="A798" s="564" t="n"/>
      <c r="B798" s="564" t="n"/>
    </row>
    <row r="799" ht="13.5" customHeight="1" s="565">
      <c r="A799" s="564" t="n"/>
      <c r="B799" s="564" t="n"/>
    </row>
    <row r="800" ht="13.5" customHeight="1" s="565">
      <c r="A800" s="564" t="n"/>
      <c r="B800" s="564" t="n"/>
    </row>
    <row r="801" ht="13.5" customHeight="1" s="565">
      <c r="A801" s="564" t="n"/>
      <c r="B801" s="564" t="n"/>
    </row>
    <row r="802" ht="13.5" customHeight="1" s="565">
      <c r="A802" s="564" t="n"/>
      <c r="B802" s="564" t="n"/>
    </row>
    <row r="803" ht="13.5" customHeight="1" s="565">
      <c r="A803" s="564" t="n"/>
      <c r="B803" s="564" t="n"/>
    </row>
    <row r="804" ht="13.5" customHeight="1" s="565">
      <c r="A804" s="564" t="n"/>
      <c r="B804" s="564" t="n"/>
    </row>
    <row r="805" ht="13.5" customHeight="1" s="565">
      <c r="A805" s="564" t="n"/>
      <c r="B805" s="564" t="n"/>
    </row>
    <row r="806" ht="13.5" customHeight="1" s="565">
      <c r="A806" s="564" t="n"/>
      <c r="B806" s="564" t="n"/>
    </row>
    <row r="807" ht="13.5" customHeight="1" s="565">
      <c r="A807" s="564" t="n"/>
      <c r="B807" s="564" t="n"/>
    </row>
    <row r="808" ht="13.5" customHeight="1" s="565">
      <c r="A808" s="564" t="n"/>
      <c r="B808" s="564" t="n"/>
    </row>
    <row r="809" ht="13.5" customHeight="1" s="565">
      <c r="A809" s="564" t="n"/>
      <c r="B809" s="564" t="n"/>
    </row>
    <row r="810" ht="13.5" customHeight="1" s="565">
      <c r="A810" s="564" t="n"/>
      <c r="B810" s="564" t="n"/>
    </row>
    <row r="811" ht="13.5" customHeight="1" s="565">
      <c r="A811" s="564" t="n"/>
      <c r="B811" s="564" t="n"/>
    </row>
    <row r="812" ht="13.5" customHeight="1" s="565">
      <c r="A812" s="564" t="n"/>
      <c r="B812" s="564" t="n"/>
    </row>
    <row r="813" ht="13.5" customHeight="1" s="565">
      <c r="A813" s="564" t="n"/>
      <c r="B813" s="564" t="n"/>
    </row>
    <row r="814" ht="13.5" customHeight="1" s="565">
      <c r="A814" s="564" t="n"/>
      <c r="B814" s="564" t="n"/>
    </row>
    <row r="815" ht="13.5" customHeight="1" s="565">
      <c r="A815" s="564" t="n"/>
      <c r="B815" s="564" t="n"/>
    </row>
    <row r="816" ht="13.5" customHeight="1" s="565">
      <c r="A816" s="564" t="n"/>
      <c r="B816" s="564" t="n"/>
    </row>
    <row r="817" ht="13.5" customHeight="1" s="565">
      <c r="A817" s="564" t="n"/>
      <c r="B817" s="564" t="n"/>
    </row>
    <row r="818" ht="13.5" customHeight="1" s="565">
      <c r="A818" s="564" t="n"/>
      <c r="B818" s="564" t="n"/>
    </row>
    <row r="819" ht="13.5" customHeight="1" s="565">
      <c r="A819" s="564" t="n"/>
      <c r="B819" s="564" t="n"/>
    </row>
    <row r="820" ht="13.5" customHeight="1" s="565">
      <c r="A820" s="564" t="n"/>
      <c r="B820" s="564" t="n"/>
    </row>
    <row r="821" ht="13.5" customHeight="1" s="565">
      <c r="A821" s="564" t="n"/>
      <c r="B821" s="564" t="n"/>
    </row>
    <row r="822" ht="13.5" customHeight="1" s="565">
      <c r="A822" s="564" t="n"/>
      <c r="B822" s="564" t="n"/>
    </row>
    <row r="823" ht="13.5" customHeight="1" s="565">
      <c r="A823" s="564" t="n"/>
      <c r="B823" s="564" t="n"/>
    </row>
    <row r="824" ht="13.5" customHeight="1" s="565">
      <c r="A824" s="564" t="n"/>
      <c r="B824" s="564" t="n"/>
    </row>
    <row r="825" ht="13.5" customHeight="1" s="565">
      <c r="A825" s="564" t="n"/>
      <c r="B825" s="564" t="n"/>
    </row>
    <row r="826" ht="13.5" customHeight="1" s="565">
      <c r="A826" s="564" t="n"/>
      <c r="B826" s="564" t="n"/>
    </row>
    <row r="827" ht="13.5" customHeight="1" s="565">
      <c r="A827" s="564" t="n"/>
      <c r="B827" s="564" t="n"/>
    </row>
    <row r="828" ht="13.5" customHeight="1" s="565">
      <c r="A828" s="564" t="n"/>
      <c r="B828" s="564" t="n"/>
    </row>
    <row r="829" ht="13.5" customHeight="1" s="565">
      <c r="A829" s="564" t="n"/>
      <c r="B829" s="564" t="n"/>
    </row>
    <row r="830" ht="13.5" customHeight="1" s="565">
      <c r="A830" s="564" t="n"/>
      <c r="B830" s="564" t="n"/>
    </row>
    <row r="831" ht="13.5" customHeight="1" s="565">
      <c r="A831" s="564" t="n"/>
      <c r="B831" s="564" t="n"/>
    </row>
    <row r="832" ht="13.5" customHeight="1" s="565">
      <c r="A832" s="564" t="n"/>
      <c r="B832" s="564" t="n"/>
    </row>
    <row r="833" ht="13.5" customHeight="1" s="565">
      <c r="A833" s="564" t="n"/>
      <c r="B833" s="564" t="n"/>
    </row>
    <row r="834" ht="13.5" customHeight="1" s="565">
      <c r="A834" s="564" t="n"/>
      <c r="B834" s="564" t="n"/>
    </row>
    <row r="835" ht="13.5" customHeight="1" s="565">
      <c r="A835" s="564" t="n"/>
      <c r="B835" s="564" t="n"/>
    </row>
    <row r="836" ht="13.5" customHeight="1" s="565">
      <c r="A836" s="564" t="n"/>
      <c r="B836" s="564" t="n"/>
    </row>
    <row r="837" ht="13.5" customHeight="1" s="565">
      <c r="A837" s="564" t="n"/>
      <c r="B837" s="564" t="n"/>
    </row>
    <row r="838" ht="13.5" customHeight="1" s="565">
      <c r="A838" s="564" t="n"/>
      <c r="B838" s="564" t="n"/>
    </row>
    <row r="839" ht="13.5" customHeight="1" s="565">
      <c r="A839" s="564" t="n"/>
      <c r="B839" s="564" t="n"/>
    </row>
    <row r="840" ht="13.5" customHeight="1" s="565">
      <c r="A840" s="564" t="n"/>
      <c r="B840" s="564" t="n"/>
    </row>
    <row r="841" ht="13.5" customHeight="1" s="565">
      <c r="A841" s="564" t="n"/>
      <c r="B841" s="564" t="n"/>
    </row>
    <row r="842" ht="13.5" customHeight="1" s="565">
      <c r="A842" s="564" t="n"/>
      <c r="B842" s="564" t="n"/>
    </row>
    <row r="843" ht="13.5" customHeight="1" s="565">
      <c r="A843" s="564" t="n"/>
      <c r="B843" s="564" t="n"/>
    </row>
    <row r="844" ht="13.5" customHeight="1" s="565">
      <c r="A844" s="564" t="n"/>
      <c r="B844" s="564" t="n"/>
    </row>
    <row r="845" ht="13.5" customHeight="1" s="565">
      <c r="A845" s="564" t="n"/>
      <c r="B845" s="564" t="n"/>
    </row>
    <row r="846" ht="13.5" customHeight="1" s="565">
      <c r="A846" s="564" t="n"/>
      <c r="B846" s="564" t="n"/>
    </row>
    <row r="847" ht="13.5" customHeight="1" s="565">
      <c r="A847" s="564" t="n"/>
      <c r="B847" s="564" t="n"/>
    </row>
    <row r="848" ht="13.5" customHeight="1" s="565">
      <c r="A848" s="564" t="n"/>
      <c r="B848" s="564" t="n"/>
    </row>
    <row r="849" ht="13.5" customHeight="1" s="565">
      <c r="A849" s="564" t="n"/>
      <c r="B849" s="564" t="n"/>
    </row>
    <row r="850" ht="13.5" customHeight="1" s="565">
      <c r="A850" s="564" t="n"/>
      <c r="B850" s="564" t="n"/>
    </row>
    <row r="851" ht="13.5" customHeight="1" s="565">
      <c r="A851" s="564" t="n"/>
      <c r="B851" s="564" t="n"/>
    </row>
    <row r="852" ht="13.5" customHeight="1" s="565">
      <c r="A852" s="564" t="n"/>
      <c r="B852" s="564" t="n"/>
    </row>
    <row r="853" ht="13.5" customHeight="1" s="565">
      <c r="A853" s="564" t="n"/>
      <c r="B853" s="564" t="n"/>
    </row>
    <row r="854" ht="13.5" customHeight="1" s="565">
      <c r="A854" s="564" t="n"/>
      <c r="B854" s="564" t="n"/>
    </row>
    <row r="855" ht="13.5" customHeight="1" s="565">
      <c r="A855" s="564" t="n"/>
      <c r="B855" s="564" t="n"/>
    </row>
    <row r="856" ht="13.5" customHeight="1" s="565">
      <c r="A856" s="564" t="n"/>
      <c r="B856" s="564" t="n"/>
    </row>
    <row r="857" ht="13.5" customHeight="1" s="565">
      <c r="A857" s="564" t="n"/>
      <c r="B857" s="564" t="n"/>
    </row>
    <row r="858" ht="13.5" customHeight="1" s="565">
      <c r="A858" s="564" t="n"/>
      <c r="B858" s="564" t="n"/>
    </row>
    <row r="859" ht="13.5" customHeight="1" s="565">
      <c r="A859" s="564" t="n"/>
      <c r="B859" s="564" t="n"/>
    </row>
    <row r="860" ht="13.5" customHeight="1" s="565">
      <c r="A860" s="564" t="n"/>
      <c r="B860" s="564" t="n"/>
    </row>
    <row r="861" ht="13.5" customHeight="1" s="565">
      <c r="A861" s="564" t="n"/>
      <c r="B861" s="564" t="n"/>
    </row>
    <row r="862" ht="13.5" customHeight="1" s="565">
      <c r="A862" s="564" t="n"/>
      <c r="B862" s="564" t="n"/>
    </row>
    <row r="863" ht="13.5" customHeight="1" s="565">
      <c r="A863" s="564" t="n"/>
      <c r="B863" s="564" t="n"/>
    </row>
    <row r="864" ht="13.5" customHeight="1" s="565">
      <c r="A864" s="564" t="n"/>
      <c r="B864" s="564" t="n"/>
    </row>
    <row r="865" ht="13.5" customHeight="1" s="565">
      <c r="A865" s="564" t="n"/>
      <c r="B865" s="564" t="n"/>
    </row>
    <row r="866" ht="13.5" customHeight="1" s="565">
      <c r="A866" s="564" t="n"/>
      <c r="B866" s="564" t="n"/>
    </row>
    <row r="867" ht="13.5" customHeight="1" s="565">
      <c r="A867" s="564" t="n"/>
      <c r="B867" s="564" t="n"/>
    </row>
    <row r="868" ht="13.5" customHeight="1" s="565">
      <c r="A868" s="564" t="n"/>
      <c r="B868" s="564" t="n"/>
    </row>
    <row r="869" ht="13.5" customHeight="1" s="565">
      <c r="A869" s="564" t="n"/>
      <c r="B869" s="564" t="n"/>
    </row>
    <row r="870" ht="13.5" customHeight="1" s="565">
      <c r="A870" s="564" t="n"/>
      <c r="B870" s="564" t="n"/>
    </row>
    <row r="871" ht="13.5" customHeight="1" s="565">
      <c r="A871" s="564" t="n"/>
      <c r="B871" s="564" t="n"/>
    </row>
    <row r="872" ht="13.5" customHeight="1" s="565">
      <c r="A872" s="564" t="n"/>
      <c r="B872" s="564" t="n"/>
    </row>
    <row r="873" ht="13.5" customHeight="1" s="565">
      <c r="A873" s="564" t="n"/>
      <c r="B873" s="564" t="n"/>
    </row>
    <row r="874" ht="13.5" customHeight="1" s="565">
      <c r="A874" s="564" t="n"/>
      <c r="B874" s="564" t="n"/>
    </row>
    <row r="875" ht="13.5" customHeight="1" s="565">
      <c r="A875" s="564" t="n"/>
      <c r="B875" s="564" t="n"/>
    </row>
    <row r="876" ht="13.5" customHeight="1" s="565">
      <c r="A876" s="564" t="n"/>
      <c r="B876" s="564" t="n"/>
    </row>
    <row r="877" ht="13.5" customHeight="1" s="565">
      <c r="A877" s="564" t="n"/>
      <c r="B877" s="564" t="n"/>
    </row>
    <row r="878" ht="13.5" customHeight="1" s="565">
      <c r="A878" s="564" t="n"/>
      <c r="B878" s="564" t="n"/>
    </row>
    <row r="879" ht="13.5" customHeight="1" s="565">
      <c r="A879" s="564" t="n"/>
      <c r="B879" s="564" t="n"/>
    </row>
    <row r="880" ht="13.5" customHeight="1" s="565">
      <c r="A880" s="564" t="n"/>
      <c r="B880" s="564" t="n"/>
    </row>
    <row r="881" ht="13.5" customHeight="1" s="565">
      <c r="A881" s="564" t="n"/>
      <c r="B881" s="564" t="n"/>
    </row>
    <row r="882" ht="13.5" customHeight="1" s="565">
      <c r="A882" s="564" t="n"/>
      <c r="B882" s="564" t="n"/>
    </row>
    <row r="883" ht="13.5" customHeight="1" s="565">
      <c r="A883" s="564" t="n"/>
      <c r="B883" s="564" t="n"/>
    </row>
    <row r="884" ht="13.5" customHeight="1" s="565">
      <c r="A884" s="564" t="n"/>
      <c r="B884" s="564" t="n"/>
    </row>
    <row r="885" ht="13.5" customHeight="1" s="565">
      <c r="A885" s="564" t="n"/>
      <c r="B885" s="564" t="n"/>
    </row>
    <row r="886" ht="13.5" customHeight="1" s="565">
      <c r="A886" s="564" t="n"/>
      <c r="B886" s="564" t="n"/>
    </row>
    <row r="887" ht="13.5" customHeight="1" s="565">
      <c r="A887" s="564" t="n"/>
      <c r="B887" s="564" t="n"/>
    </row>
    <row r="888" ht="13.5" customHeight="1" s="565">
      <c r="A888" s="564" t="n"/>
      <c r="B888" s="564" t="n"/>
    </row>
    <row r="889" ht="13.5" customHeight="1" s="565">
      <c r="A889" s="564" t="n"/>
      <c r="B889" s="564" t="n"/>
    </row>
    <row r="890" ht="13.5" customHeight="1" s="565">
      <c r="A890" s="564" t="n"/>
      <c r="B890" s="564" t="n"/>
    </row>
    <row r="891" ht="13.5" customHeight="1" s="565">
      <c r="A891" s="564" t="n"/>
      <c r="B891" s="564" t="n"/>
    </row>
    <row r="892" ht="13.5" customHeight="1" s="565">
      <c r="A892" s="564" t="n"/>
      <c r="B892" s="564" t="n"/>
    </row>
    <row r="893" ht="13.5" customHeight="1" s="565">
      <c r="A893" s="564" t="n"/>
      <c r="B893" s="564" t="n"/>
    </row>
    <row r="894" ht="13.5" customHeight="1" s="565">
      <c r="A894" s="564" t="n"/>
      <c r="B894" s="564" t="n"/>
    </row>
    <row r="895" ht="13.5" customHeight="1" s="565">
      <c r="A895" s="564" t="n"/>
      <c r="B895" s="564" t="n"/>
    </row>
    <row r="896" ht="13.5" customHeight="1" s="565">
      <c r="A896" s="564" t="n"/>
      <c r="B896" s="564" t="n"/>
    </row>
    <row r="897" ht="13.5" customHeight="1" s="565">
      <c r="A897" s="564" t="n"/>
      <c r="B897" s="564" t="n"/>
    </row>
    <row r="898" ht="13.5" customHeight="1" s="565">
      <c r="A898" s="564" t="n"/>
      <c r="B898" s="564" t="n"/>
    </row>
    <row r="899" ht="13.5" customHeight="1" s="565">
      <c r="A899" s="564" t="n"/>
      <c r="B899" s="564" t="n"/>
    </row>
    <row r="900" ht="13.5" customHeight="1" s="565">
      <c r="A900" s="564" t="n"/>
      <c r="B900" s="564" t="n"/>
    </row>
    <row r="901" ht="13.5" customHeight="1" s="565">
      <c r="A901" s="564" t="n"/>
      <c r="B901" s="564" t="n"/>
    </row>
    <row r="902" ht="13.5" customHeight="1" s="565">
      <c r="A902" s="564" t="n"/>
      <c r="B902" s="564" t="n"/>
    </row>
    <row r="903" ht="13.5" customHeight="1" s="565">
      <c r="A903" s="564" t="n"/>
      <c r="B903" s="564" t="n"/>
    </row>
    <row r="904" ht="13.5" customHeight="1" s="565">
      <c r="A904" s="564" t="n"/>
      <c r="B904" s="564" t="n"/>
    </row>
    <row r="905" ht="13.5" customHeight="1" s="565">
      <c r="A905" s="564" t="n"/>
      <c r="B905" s="564" t="n"/>
    </row>
    <row r="906" ht="13.5" customHeight="1" s="565">
      <c r="A906" s="564" t="n"/>
      <c r="B906" s="564" t="n"/>
    </row>
    <row r="907" ht="13.5" customHeight="1" s="565">
      <c r="A907" s="564" t="n"/>
      <c r="B907" s="564" t="n"/>
    </row>
    <row r="908" ht="13.5" customHeight="1" s="565">
      <c r="A908" s="564" t="n"/>
      <c r="B908" s="564" t="n"/>
    </row>
    <row r="909" ht="13.5" customHeight="1" s="565">
      <c r="A909" s="564" t="n"/>
      <c r="B909" s="564" t="n"/>
    </row>
    <row r="910" ht="13.5" customHeight="1" s="565">
      <c r="A910" s="564" t="n"/>
      <c r="B910" s="564" t="n"/>
    </row>
    <row r="911" ht="13.5" customHeight="1" s="565">
      <c r="A911" s="564" t="n"/>
      <c r="B911" s="564" t="n"/>
    </row>
    <row r="912" ht="13.5" customHeight="1" s="565">
      <c r="A912" s="564" t="n"/>
      <c r="B912" s="564" t="n"/>
    </row>
    <row r="913" ht="13.5" customHeight="1" s="565">
      <c r="A913" s="564" t="n"/>
      <c r="B913" s="564" t="n"/>
    </row>
    <row r="914" ht="13.5" customHeight="1" s="565">
      <c r="A914" s="564" t="n"/>
      <c r="B914" s="564" t="n"/>
    </row>
    <row r="915" ht="13.5" customHeight="1" s="565">
      <c r="A915" s="564" t="n"/>
      <c r="B915" s="564" t="n"/>
    </row>
    <row r="916" ht="13.5" customHeight="1" s="565">
      <c r="A916" s="564" t="n"/>
      <c r="B916" s="564" t="n"/>
    </row>
    <row r="917" ht="13.5" customHeight="1" s="565">
      <c r="A917" s="564" t="n"/>
      <c r="B917" s="564" t="n"/>
    </row>
    <row r="918" ht="13.5" customHeight="1" s="565">
      <c r="A918" s="564" t="n"/>
      <c r="B918" s="564" t="n"/>
    </row>
    <row r="919" ht="13.5" customHeight="1" s="565">
      <c r="A919" s="564" t="n"/>
      <c r="B919" s="564" t="n"/>
    </row>
    <row r="920" ht="13.5" customHeight="1" s="565">
      <c r="A920" s="564" t="n"/>
      <c r="B920" s="564" t="n"/>
    </row>
    <row r="921" ht="13.5" customHeight="1" s="565">
      <c r="A921" s="564" t="n"/>
      <c r="B921" s="564" t="n"/>
    </row>
    <row r="922" ht="13.5" customHeight="1" s="565">
      <c r="A922" s="564" t="n"/>
      <c r="B922" s="564" t="n"/>
    </row>
    <row r="923" ht="13.5" customHeight="1" s="565">
      <c r="A923" s="564" t="n"/>
      <c r="B923" s="564" t="n"/>
    </row>
    <row r="924" ht="13.5" customHeight="1" s="565">
      <c r="A924" s="564" t="n"/>
      <c r="B924" s="564" t="n"/>
    </row>
    <row r="925" ht="13.5" customHeight="1" s="565">
      <c r="A925" s="564" t="n"/>
      <c r="B925" s="564" t="n"/>
    </row>
    <row r="926" ht="13.5" customHeight="1" s="565">
      <c r="A926" s="564" t="n"/>
      <c r="B926" s="564" t="n"/>
    </row>
    <row r="927" ht="13.5" customHeight="1" s="565">
      <c r="A927" s="564" t="n"/>
      <c r="B927" s="564" t="n"/>
    </row>
    <row r="928" ht="13.5" customHeight="1" s="565">
      <c r="A928" s="564" t="n"/>
      <c r="B928" s="564" t="n"/>
    </row>
    <row r="929" ht="13.5" customHeight="1" s="565">
      <c r="A929" s="564" t="n"/>
      <c r="B929" s="564" t="n"/>
    </row>
    <row r="930" ht="13.5" customHeight="1" s="565">
      <c r="A930" s="564" t="n"/>
      <c r="B930" s="564" t="n"/>
    </row>
    <row r="931" ht="13.5" customHeight="1" s="565">
      <c r="A931" s="564" t="n"/>
      <c r="B931" s="564" t="n"/>
    </row>
    <row r="932" ht="13.5" customHeight="1" s="565">
      <c r="A932" s="564" t="n"/>
      <c r="B932" s="564" t="n"/>
    </row>
    <row r="933" ht="13.5" customHeight="1" s="565">
      <c r="A933" s="564" t="n"/>
      <c r="B933" s="564" t="n"/>
    </row>
    <row r="934" ht="13.5" customHeight="1" s="565">
      <c r="A934" s="564" t="n"/>
      <c r="B934" s="564" t="n"/>
    </row>
    <row r="935" ht="13.5" customHeight="1" s="565">
      <c r="A935" s="564" t="n"/>
      <c r="B935" s="564" t="n"/>
    </row>
    <row r="936" ht="13.5" customHeight="1" s="565">
      <c r="A936" s="564" t="n"/>
      <c r="B936" s="564" t="n"/>
    </row>
    <row r="937" ht="13.5" customHeight="1" s="565">
      <c r="A937" s="564" t="n"/>
      <c r="B937" s="564" t="n"/>
    </row>
    <row r="938" ht="13.5" customHeight="1" s="565">
      <c r="A938" s="564" t="n"/>
      <c r="B938" s="564" t="n"/>
    </row>
    <row r="939" ht="13.5" customHeight="1" s="565">
      <c r="A939" s="564" t="n"/>
      <c r="B939" s="564" t="n"/>
    </row>
    <row r="940" ht="13.5" customHeight="1" s="565">
      <c r="A940" s="564" t="n"/>
      <c r="B940" s="564" t="n"/>
    </row>
    <row r="941" ht="13.5" customHeight="1" s="565">
      <c r="A941" s="564" t="n"/>
      <c r="B941" s="564" t="n"/>
    </row>
    <row r="942" ht="13.5" customHeight="1" s="565">
      <c r="A942" s="564" t="n"/>
      <c r="B942" s="564" t="n"/>
    </row>
    <row r="943" ht="13.5" customHeight="1" s="565">
      <c r="A943" s="564" t="n"/>
      <c r="B943" s="564" t="n"/>
    </row>
    <row r="944" ht="13.5" customHeight="1" s="565">
      <c r="A944" s="564" t="n"/>
      <c r="B944" s="564" t="n"/>
    </row>
    <row r="945" ht="13.5" customHeight="1" s="565">
      <c r="A945" s="564" t="n"/>
      <c r="B945" s="564" t="n"/>
    </row>
    <row r="946" ht="13.5" customHeight="1" s="565">
      <c r="A946" s="564" t="n"/>
      <c r="B946" s="564" t="n"/>
    </row>
    <row r="947" ht="13.5" customHeight="1" s="565">
      <c r="A947" s="564" t="n"/>
      <c r="B947" s="564" t="n"/>
    </row>
    <row r="948" ht="13.5" customHeight="1" s="565">
      <c r="A948" s="564" t="n"/>
      <c r="B948" s="564" t="n"/>
    </row>
    <row r="949" ht="13.5" customHeight="1" s="565">
      <c r="A949" s="564" t="n"/>
      <c r="B949" s="564" t="n"/>
    </row>
    <row r="950" ht="13.5" customHeight="1" s="565">
      <c r="A950" s="564" t="n"/>
      <c r="B950" s="564" t="n"/>
    </row>
    <row r="951" ht="13.5" customHeight="1" s="565">
      <c r="A951" s="564" t="n"/>
      <c r="B951" s="564" t="n"/>
    </row>
    <row r="952" ht="13.5" customHeight="1" s="565">
      <c r="A952" s="564" t="n"/>
      <c r="B952" s="564" t="n"/>
    </row>
    <row r="953" ht="13.5" customHeight="1" s="565">
      <c r="A953" s="564" t="n"/>
      <c r="B953" s="564" t="n"/>
    </row>
    <row r="954" ht="13.5" customHeight="1" s="565">
      <c r="A954" s="564" t="n"/>
      <c r="B954" s="564" t="n"/>
    </row>
    <row r="955" ht="13.5" customHeight="1" s="565">
      <c r="A955" s="564" t="n"/>
      <c r="B955" s="564" t="n"/>
    </row>
    <row r="956" ht="13.5" customHeight="1" s="565">
      <c r="A956" s="564" t="n"/>
      <c r="B956" s="564" t="n"/>
    </row>
    <row r="957" ht="13.5" customHeight="1" s="565">
      <c r="A957" s="564" t="n"/>
      <c r="B957" s="564" t="n"/>
    </row>
    <row r="958" ht="13.5" customHeight="1" s="565">
      <c r="A958" s="564" t="n"/>
      <c r="B958" s="564" t="n"/>
    </row>
    <row r="959" ht="13.5" customHeight="1" s="565">
      <c r="A959" s="564" t="n"/>
      <c r="B959" s="564" t="n"/>
    </row>
    <row r="960" ht="13.5" customHeight="1" s="565">
      <c r="A960" s="564" t="n"/>
      <c r="B960" s="564" t="n"/>
    </row>
    <row r="961" ht="13.5" customHeight="1" s="565">
      <c r="A961" s="564" t="n"/>
      <c r="B961" s="564" t="n"/>
    </row>
    <row r="962" ht="13.5" customHeight="1" s="565">
      <c r="A962" s="564" t="n"/>
      <c r="B962" s="564" t="n"/>
    </row>
    <row r="963" ht="13.5" customHeight="1" s="565">
      <c r="A963" s="564" t="n"/>
      <c r="B963" s="564" t="n"/>
    </row>
    <row r="964" ht="13.5" customHeight="1" s="565">
      <c r="A964" s="564" t="n"/>
      <c r="B964" s="564" t="n"/>
    </row>
    <row r="965" ht="13.5" customHeight="1" s="565">
      <c r="A965" s="564" t="n"/>
      <c r="B965" s="564" t="n"/>
    </row>
    <row r="966" ht="13.5" customHeight="1" s="565">
      <c r="A966" s="564" t="n"/>
      <c r="B966" s="564" t="n"/>
    </row>
    <row r="967" ht="13.5" customHeight="1" s="565">
      <c r="A967" s="564" t="n"/>
      <c r="B967" s="564" t="n"/>
    </row>
    <row r="968" ht="13.5" customHeight="1" s="565">
      <c r="A968" s="564" t="n"/>
      <c r="B968" s="564" t="n"/>
    </row>
    <row r="969" ht="13.5" customHeight="1" s="565">
      <c r="A969" s="564" t="n"/>
      <c r="B969" s="564" t="n"/>
    </row>
    <row r="970" ht="13.5" customHeight="1" s="565">
      <c r="A970" s="564" t="n"/>
      <c r="B970" s="564" t="n"/>
    </row>
    <row r="971" ht="13.5" customHeight="1" s="565">
      <c r="A971" s="564" t="n"/>
      <c r="B971" s="564" t="n"/>
    </row>
    <row r="972" ht="13.5" customHeight="1" s="565">
      <c r="A972" s="564" t="n"/>
      <c r="B972" s="564" t="n"/>
    </row>
    <row r="973" ht="13.5" customHeight="1" s="565">
      <c r="A973" s="564" t="n"/>
      <c r="B973" s="564" t="n"/>
    </row>
    <row r="974" ht="13.5" customHeight="1" s="565">
      <c r="A974" s="564" t="n"/>
      <c r="B974" s="564" t="n"/>
    </row>
    <row r="975" ht="13.5" customHeight="1" s="565">
      <c r="A975" s="564" t="n"/>
      <c r="B975" s="564" t="n"/>
    </row>
    <row r="976" ht="13.5" customHeight="1" s="565">
      <c r="A976" s="564" t="n"/>
      <c r="B976" s="564" t="n"/>
    </row>
    <row r="977" ht="13.5" customHeight="1" s="565">
      <c r="A977" s="564" t="n"/>
      <c r="B977" s="564" t="n"/>
    </row>
    <row r="978" ht="13.5" customHeight="1" s="565">
      <c r="A978" s="564" t="n"/>
      <c r="B978" s="564" t="n"/>
    </row>
    <row r="979" ht="13.5" customHeight="1" s="565">
      <c r="A979" s="564" t="n"/>
      <c r="B979" s="564" t="n"/>
    </row>
    <row r="980" ht="13.5" customHeight="1" s="565">
      <c r="A980" s="564" t="n"/>
      <c r="B980" s="564" t="n"/>
    </row>
    <row r="981" ht="13.5" customHeight="1" s="565">
      <c r="A981" s="564" t="n"/>
      <c r="B981" s="564" t="n"/>
    </row>
    <row r="982" ht="13.5" customHeight="1" s="565">
      <c r="A982" s="564" t="n"/>
      <c r="B982" s="564" t="n"/>
    </row>
    <row r="983" ht="13.5" customHeight="1" s="565">
      <c r="A983" s="564" t="n"/>
      <c r="B983" s="564" t="n"/>
    </row>
    <row r="984" ht="13.5" customHeight="1" s="565">
      <c r="A984" s="564" t="n"/>
      <c r="B984" s="564" t="n"/>
    </row>
    <row r="985" ht="13.5" customHeight="1" s="565">
      <c r="A985" s="564" t="n"/>
      <c r="B985" s="564" t="n"/>
    </row>
    <row r="986" ht="13.5" customHeight="1" s="565">
      <c r="A986" s="564" t="n"/>
      <c r="B986" s="564" t="n"/>
    </row>
    <row r="987" ht="13.5" customHeight="1" s="565">
      <c r="A987" s="564" t="n"/>
      <c r="B987" s="564" t="n"/>
    </row>
    <row r="988" ht="13.5" customHeight="1" s="565">
      <c r="A988" s="564" t="n"/>
      <c r="B988" s="564" t="n"/>
    </row>
    <row r="989" ht="13.5" customHeight="1" s="565">
      <c r="A989" s="564" t="n"/>
      <c r="B989" s="564" t="n"/>
    </row>
    <row r="990" ht="13.5" customHeight="1" s="565">
      <c r="A990" s="564" t="n"/>
      <c r="B990" s="564" t="n"/>
    </row>
    <row r="991" ht="13.5" customHeight="1" s="565">
      <c r="A991" s="564" t="n"/>
      <c r="B991" s="564" t="n"/>
    </row>
    <row r="992" ht="13.5" customHeight="1" s="565">
      <c r="A992" s="564" t="n"/>
      <c r="B992" s="564" t="n"/>
    </row>
    <row r="993" ht="13.5" customHeight="1" s="565">
      <c r="A993" s="564" t="n"/>
      <c r="B993" s="564" t="n"/>
    </row>
    <row r="994" ht="13.5" customHeight="1" s="565">
      <c r="A994" s="564" t="n"/>
      <c r="B994" s="564" t="n"/>
    </row>
    <row r="995" ht="13.5" customHeight="1" s="565">
      <c r="A995" s="564" t="n"/>
      <c r="B995" s="564" t="n"/>
    </row>
    <row r="996" ht="13.5" customHeight="1" s="565">
      <c r="A996" s="564" t="n"/>
      <c r="B996" s="564" t="n"/>
    </row>
    <row r="997" ht="13.5" customHeight="1" s="565">
      <c r="A997" s="564" t="n"/>
      <c r="B997" s="564" t="n"/>
    </row>
    <row r="998" ht="13.5" customHeight="1" s="565">
      <c r="A998" s="564" t="n"/>
      <c r="B998" s="564" t="n"/>
    </row>
    <row r="999" ht="13.5" customHeight="1" s="565">
      <c r="A999" s="564" t="n"/>
      <c r="B999" s="564" t="n"/>
    </row>
    <row r="1000" ht="13.5" customHeight="1" s="565">
      <c r="A1000" s="564" t="n"/>
      <c r="B1000" s="564" t="n"/>
    </row>
    <row r="1001" ht="13.5" customHeight="1" s="565">
      <c r="A1001" s="564" t="n"/>
      <c r="B1001" s="564" t="n"/>
    </row>
  </sheetData>
  <mergeCells count="2">
    <mergeCell ref="A26:B26"/>
    <mergeCell ref="A3:B3"/>
  </mergeCells>
  <printOptions horizontalCentered="0" verticalCentered="0" headings="0" gridLines="0" gridLinesSet="1"/>
  <pageMargins left="0.7" right="0.7" top="0.75" bottom="0.75" header="0.511811023622047" footer="0.511811023622047"/>
  <pageSetup orientation="portrait" paperSize="1" scale="75" fitToHeight="1" fitToWidth="1" pageOrder="downThenOver" blackAndWhite="0" draft="0" horizontalDpi="300" verticalDpi="300" copies="1"/>
  <rowBreaks count="1" manualBreakCount="1">
    <brk id="43" min="0" max="16383" man="1"/>
  </rowBreaks>
</worksheet>
</file>

<file path=xl/worksheets/sheet9.xml><?xml version="1.0" encoding="utf-8"?>
<worksheet xmlns="http://schemas.openxmlformats.org/spreadsheetml/2006/main">
  <sheetPr filterMode="0">
    <outlinePr summaryBelow="1" summaryRight="1"/>
    <pageSetUpPr fitToPage="0"/>
  </sheetPr>
  <dimension ref="A1:B1000"/>
  <sheetViews>
    <sheetView showFormulas="0" showGridLines="1" showRowColHeaders="1" showZeros="1" rightToLeft="0" tabSelected="0" showOutlineSymbols="1" defaultGridColor="1" view="normal" topLeftCell="A1" colorId="64" zoomScale="110" zoomScaleNormal="110" zoomScalePageLayoutView="100" workbookViewId="0">
      <selection pane="topLeft" activeCell="H38" activeCellId="0" sqref="H38"/>
    </sheetView>
  </sheetViews>
  <sheetFormatPr baseColWidth="8" defaultColWidth="8.4453125" defaultRowHeight="13.5" zeroHeight="0" outlineLevelRow="0"/>
  <cols>
    <col width="31.25" customWidth="1" style="564" min="1" max="1"/>
    <col width="34.5" customWidth="1" style="564" min="2" max="2"/>
  </cols>
  <sheetData>
    <row r="1" ht="14.25" customHeight="1" s="565">
      <c r="A1" s="1118" t="n"/>
      <c r="B1" s="1119" t="n"/>
    </row>
    <row r="2" ht="37.5" customHeight="1" s="565">
      <c r="A2" s="1120" t="inlineStr">
        <is>
          <t>Income Statement</t>
        </is>
      </c>
      <c r="B2" s="1121" t="n"/>
    </row>
    <row r="3" ht="15" customHeight="1" s="565">
      <c r="A3" s="1071">
        <f>[1]DATA!C9</f>
        <v/>
      </c>
      <c r="B3" s="1122">
        <f>[1]DATA!C3</f>
        <v/>
      </c>
    </row>
    <row r="4" ht="13.5" customHeight="1" s="565">
      <c r="A4" s="1123" t="inlineStr">
        <is>
          <t>Financial statements in U.S. dollars</t>
        </is>
      </c>
      <c r="B4" s="1124" t="n"/>
    </row>
    <row r="5" ht="17.25" customHeight="1" s="565">
      <c r="A5" s="990" t="inlineStr">
        <is>
          <t>INCOME &amp; REVENUE</t>
        </is>
      </c>
      <c r="B5" s="1125" t="n"/>
    </row>
    <row r="6" ht="13.5" customHeight="1" s="565">
      <c r="A6" s="1126" t="inlineStr">
        <is>
          <t>Income or Revenue, Net</t>
        </is>
      </c>
      <c r="B6" s="1127" t="inlineStr">
        <is>
          <t>`</t>
        </is>
      </c>
    </row>
    <row r="7" ht="13.5" customHeight="1" s="565">
      <c r="A7" s="1128" t="inlineStr">
        <is>
          <t>Net sales</t>
        </is>
      </c>
      <c r="B7" s="1129">
        <f>SUM(B6)</f>
        <v/>
      </c>
    </row>
    <row r="8" ht="13.5" customHeight="1" s="565">
      <c r="A8" s="1130" t="n"/>
      <c r="B8" s="1131" t="n"/>
    </row>
    <row r="9" ht="17.25" customHeight="1" s="565">
      <c r="A9" s="990" t="inlineStr">
        <is>
          <t>COST OF GOODS SOLD</t>
        </is>
      </c>
      <c r="B9" s="1131" t="n"/>
    </row>
    <row r="10" ht="13.5" customHeight="1" s="565">
      <c r="A10" s="1126" t="inlineStr">
        <is>
          <t>Beginning inventory</t>
        </is>
      </c>
      <c r="B10" s="1132" t="n"/>
    </row>
    <row r="11" ht="13.5" customHeight="1" s="565">
      <c r="A11" s="1133" t="inlineStr">
        <is>
          <t>COGS expenses</t>
        </is>
      </c>
      <c r="B11" s="1134" t="n"/>
    </row>
    <row r="12" ht="13.5" customHeight="1" s="565">
      <c r="A12" s="1135" t="inlineStr">
        <is>
          <t>Less: ending inventory</t>
        </is>
      </c>
      <c r="B12" s="1136" t="n"/>
    </row>
    <row r="13" ht="13.5" customHeight="1" s="565">
      <c r="A13" s="1128" t="inlineStr">
        <is>
          <t>Cost of goods sold</t>
        </is>
      </c>
      <c r="B13" s="1129">
        <f>B10+B11-B12</f>
        <v/>
      </c>
    </row>
    <row r="14" ht="13.5" customHeight="1" s="565">
      <c r="A14" s="1130" t="n"/>
      <c r="B14" s="1131" t="n"/>
    </row>
    <row r="15" ht="13.5" customHeight="1" s="565">
      <c r="A15" s="1128" t="inlineStr">
        <is>
          <t>Gross profit (loss)</t>
        </is>
      </c>
      <c r="B15" s="1129">
        <f>B7-B13</f>
        <v/>
      </c>
    </row>
    <row r="16" ht="13.5" customHeight="1" s="565">
      <c r="A16" s="1130" t="n"/>
      <c r="B16" s="1131" t="n"/>
    </row>
    <row r="17" ht="17.25" customHeight="1" s="565">
      <c r="A17" s="990" t="inlineStr">
        <is>
          <t>EXPENSES</t>
        </is>
      </c>
      <c r="B17" s="1131" t="n"/>
    </row>
    <row r="18" ht="13.5" customHeight="1" s="565">
      <c r="A18" s="1133" t="inlineStr">
        <is>
          <t>Marketing &amp; Sales</t>
        </is>
      </c>
      <c r="B18" s="1134" t="n"/>
    </row>
    <row r="19" ht="13.5" customHeight="1" s="565">
      <c r="A19" s="1133" t="inlineStr">
        <is>
          <t>General &amp; Administration</t>
        </is>
      </c>
      <c r="B19" s="1134" t="n"/>
    </row>
    <row r="20" ht="13.5" customHeight="1" s="565">
      <c r="A20" s="1128" t="inlineStr">
        <is>
          <t>Total expenses</t>
        </is>
      </c>
      <c r="B20" s="1129">
        <f>SUM(B18:B19)</f>
        <v/>
      </c>
    </row>
    <row r="21" ht="13.5" customHeight="1" s="565">
      <c r="A21" s="1137" t="n"/>
      <c r="B21" s="1134" t="n"/>
    </row>
    <row r="22" ht="13.5" customHeight="1" s="565">
      <c r="A22" s="1137" t="inlineStr">
        <is>
          <t>Net operating income</t>
        </is>
      </c>
      <c r="B22" s="1134">
        <f>B15-B20</f>
        <v/>
      </c>
    </row>
    <row r="23" ht="13.5" customHeight="1" s="565">
      <c r="A23" s="1130" t="n"/>
      <c r="B23" s="1131" t="n"/>
    </row>
    <row r="24" ht="17.25" customHeight="1" s="565">
      <c r="A24" s="990" t="inlineStr">
        <is>
          <t>OTHER INCOME</t>
        </is>
      </c>
      <c r="B24" s="1131" t="n"/>
    </row>
    <row r="25" ht="13.5" customHeight="1" s="565">
      <c r="A25" s="1126" t="inlineStr">
        <is>
          <t>Other income (Loss)</t>
        </is>
      </c>
      <c r="B25" s="1134" t="n"/>
    </row>
    <row r="26" ht="13.5" customHeight="1" s="565">
      <c r="A26" s="1133" t="inlineStr">
        <is>
          <t>Interest income</t>
        </is>
      </c>
      <c r="B26" s="1134" t="n"/>
    </row>
    <row r="27" ht="13.5" customHeight="1" s="565">
      <c r="A27" s="1128" t="inlineStr">
        <is>
          <t>Total other income</t>
        </is>
      </c>
      <c r="B27" s="1129">
        <f>SUM(B25:B26)</f>
        <v/>
      </c>
    </row>
    <row r="28" ht="13.5" customHeight="1" s="565">
      <c r="A28" s="1133" t="n"/>
      <c r="B28" s="1134" t="n"/>
    </row>
    <row r="29" ht="15" customHeight="1" s="565">
      <c r="A29" s="1138" t="inlineStr">
        <is>
          <t>Net income (loss)</t>
        </is>
      </c>
      <c r="B29" s="1139">
        <f>B22+B27</f>
        <v/>
      </c>
    </row>
    <row r="30" ht="13.5" customHeight="1" s="565">
      <c r="A30" s="564" t="n"/>
      <c r="B30" s="564" t="n"/>
    </row>
    <row r="31" ht="13.5" customHeight="1" s="565">
      <c r="A31" s="564" t="n"/>
      <c r="B31" s="564" t="n"/>
    </row>
    <row r="32" ht="13.5" customHeight="1" s="565">
      <c r="A32" s="564" t="n"/>
      <c r="B32" s="564" t="n"/>
    </row>
    <row r="33" ht="13.5" customHeight="1" s="565">
      <c r="A33" s="564" t="n"/>
      <c r="B33" s="564" t="n"/>
    </row>
    <row r="34" ht="13.5" customHeight="1" s="565">
      <c r="A34" s="564" t="n"/>
      <c r="B34" s="564" t="n"/>
    </row>
    <row r="35" ht="13.5" customHeight="1" s="565">
      <c r="A35" s="564" t="n"/>
      <c r="B35" s="564" t="n"/>
    </row>
    <row r="36" ht="13.5" customHeight="1" s="565">
      <c r="A36" s="564" t="n"/>
      <c r="B36" s="564" t="n"/>
    </row>
    <row r="37" ht="13.5" customHeight="1" s="565">
      <c r="A37" s="564" t="n"/>
      <c r="B37" s="564" t="n"/>
    </row>
    <row r="38" ht="13.5" customHeight="1" s="565">
      <c r="A38" s="564" t="n"/>
      <c r="B38" s="564" t="n"/>
    </row>
    <row r="39" ht="13.5" customHeight="1" s="565">
      <c r="A39" s="564" t="n"/>
      <c r="B39" s="564" t="n"/>
    </row>
    <row r="40" ht="13.5" customHeight="1" s="565">
      <c r="A40" s="564" t="n"/>
      <c r="B40" s="564" t="n"/>
    </row>
    <row r="41" ht="13.5" customHeight="1" s="565">
      <c r="A41" s="564" t="n"/>
      <c r="B41" s="564" t="n"/>
    </row>
    <row r="42" ht="13.5" customHeight="1" s="565">
      <c r="A42" s="564" t="n"/>
      <c r="B42" s="564" t="n"/>
    </row>
    <row r="43" ht="13.5" customHeight="1" s="565">
      <c r="A43" s="564" t="n"/>
      <c r="B43" s="564" t="n"/>
    </row>
    <row r="44" ht="13.5" customHeight="1" s="565">
      <c r="A44" s="564" t="n"/>
      <c r="B44" s="564" t="n"/>
    </row>
    <row r="45" ht="13.5" customHeight="1" s="565">
      <c r="A45" s="564" t="n"/>
      <c r="B45" s="564" t="n"/>
    </row>
    <row r="46" ht="13.5" customHeight="1" s="565">
      <c r="A46" s="564" t="n"/>
      <c r="B46" s="564" t="n"/>
    </row>
    <row r="47" ht="13.5" customHeight="1" s="565">
      <c r="A47" s="564" t="n"/>
      <c r="B47" s="564" t="n"/>
    </row>
    <row r="48" ht="13.5" customHeight="1" s="565">
      <c r="A48" s="564" t="n"/>
      <c r="B48" s="564" t="n"/>
    </row>
    <row r="49" ht="13.5" customHeight="1" s="565">
      <c r="A49" s="564" t="n"/>
      <c r="B49" s="564" t="n"/>
    </row>
    <row r="50" ht="13.5" customHeight="1" s="565">
      <c r="A50" s="564" t="n"/>
      <c r="B50" s="564" t="n"/>
    </row>
    <row r="51" ht="13.5" customHeight="1" s="565">
      <c r="A51" s="564" t="n"/>
      <c r="B51" s="564" t="n"/>
    </row>
    <row r="52" ht="13.5" customHeight="1" s="565">
      <c r="A52" s="564" t="n"/>
      <c r="B52" s="564" t="n"/>
    </row>
    <row r="53" ht="13.5" customHeight="1" s="565">
      <c r="A53" s="564" t="n"/>
      <c r="B53" s="564" t="n"/>
    </row>
    <row r="54" ht="13.5" customHeight="1" s="565">
      <c r="A54" s="564" t="n"/>
      <c r="B54" s="564" t="n"/>
    </row>
    <row r="55" ht="13.5" customHeight="1" s="565">
      <c r="A55" s="564" t="n"/>
      <c r="B55" s="564" t="n"/>
    </row>
    <row r="56" ht="13.5" customHeight="1" s="565">
      <c r="A56" s="564" t="n"/>
      <c r="B56" s="564" t="n"/>
    </row>
    <row r="57" ht="13.5" customHeight="1" s="565">
      <c r="A57" s="564" t="n"/>
      <c r="B57" s="564" t="n"/>
    </row>
    <row r="58" ht="13.5" customHeight="1" s="565">
      <c r="A58" s="564" t="n"/>
      <c r="B58" s="564" t="n"/>
    </row>
    <row r="59" ht="13.5" customHeight="1" s="565">
      <c r="A59" s="564" t="n"/>
      <c r="B59" s="564" t="n"/>
    </row>
    <row r="60" ht="13.5" customHeight="1" s="565">
      <c r="A60" s="564" t="n"/>
      <c r="B60" s="564" t="n"/>
    </row>
    <row r="61" ht="13.5" customHeight="1" s="565">
      <c r="A61" s="564" t="n"/>
      <c r="B61" s="564" t="n"/>
    </row>
    <row r="62" ht="13.5" customHeight="1" s="565">
      <c r="A62" s="564" t="n"/>
      <c r="B62" s="564" t="n"/>
    </row>
    <row r="63" ht="13.5" customHeight="1" s="565">
      <c r="A63" s="564" t="n"/>
      <c r="B63" s="564" t="n"/>
    </row>
    <row r="64" ht="13.5" customHeight="1" s="565">
      <c r="A64" s="564" t="n"/>
      <c r="B64" s="564" t="n"/>
    </row>
    <row r="65" ht="13.5" customHeight="1" s="565">
      <c r="A65" s="564" t="n"/>
      <c r="B65" s="564" t="n"/>
    </row>
    <row r="66" ht="13.5" customHeight="1" s="565">
      <c r="A66" s="564" t="n"/>
      <c r="B66" s="564" t="n"/>
    </row>
    <row r="67" ht="13.5" customHeight="1" s="565">
      <c r="A67" s="564" t="n"/>
      <c r="B67" s="564" t="n"/>
    </row>
    <row r="68" ht="13.5" customHeight="1" s="565">
      <c r="A68" s="564" t="n"/>
      <c r="B68" s="564" t="n"/>
    </row>
    <row r="69" ht="13.5" customHeight="1" s="565">
      <c r="A69" s="564" t="n"/>
      <c r="B69" s="564" t="n"/>
    </row>
    <row r="70" ht="13.5" customHeight="1" s="565">
      <c r="A70" s="564" t="n"/>
      <c r="B70" s="564" t="n"/>
    </row>
    <row r="71" ht="13.5" customHeight="1" s="565">
      <c r="A71" s="564" t="n"/>
      <c r="B71" s="564" t="n"/>
    </row>
    <row r="72" ht="13.5" customHeight="1" s="565">
      <c r="A72" s="564" t="n"/>
      <c r="B72" s="564" t="n"/>
    </row>
    <row r="73" ht="13.5" customHeight="1" s="565">
      <c r="A73" s="564" t="n"/>
      <c r="B73" s="564" t="n"/>
    </row>
    <row r="74" ht="13.5" customHeight="1" s="565">
      <c r="A74" s="564" t="n"/>
      <c r="B74" s="564" t="n"/>
    </row>
    <row r="75" ht="13.5" customHeight="1" s="565">
      <c r="A75" s="564" t="n"/>
      <c r="B75" s="564" t="n"/>
    </row>
    <row r="76" ht="13.5" customHeight="1" s="565">
      <c r="A76" s="564" t="n"/>
      <c r="B76" s="564" t="n"/>
    </row>
    <row r="77" ht="13.5" customHeight="1" s="565">
      <c r="A77" s="564" t="n"/>
      <c r="B77" s="564" t="n"/>
    </row>
    <row r="78" ht="13.5" customHeight="1" s="565">
      <c r="A78" s="564" t="n"/>
      <c r="B78" s="564" t="n"/>
    </row>
    <row r="79" ht="13.5" customHeight="1" s="565">
      <c r="A79" s="564" t="n"/>
      <c r="B79" s="564" t="n"/>
    </row>
    <row r="80" ht="13.5" customHeight="1" s="565">
      <c r="A80" s="564" t="n"/>
      <c r="B80" s="564" t="n"/>
    </row>
    <row r="81" ht="13.5" customHeight="1" s="565">
      <c r="A81" s="564" t="n"/>
      <c r="B81" s="564" t="n"/>
    </row>
    <row r="82" ht="13.5" customHeight="1" s="565">
      <c r="A82" s="564" t="n"/>
      <c r="B82" s="564" t="n"/>
    </row>
    <row r="83" ht="13.5" customHeight="1" s="565">
      <c r="A83" s="564" t="n"/>
      <c r="B83" s="564" t="n"/>
    </row>
    <row r="84" ht="13.5" customHeight="1" s="565">
      <c r="A84" s="564" t="n"/>
      <c r="B84" s="564" t="n"/>
    </row>
    <row r="85" ht="13.5" customHeight="1" s="565">
      <c r="A85" s="564" t="n"/>
      <c r="B85" s="564" t="n"/>
    </row>
    <row r="86" ht="13.5" customHeight="1" s="565">
      <c r="A86" s="564" t="n"/>
      <c r="B86" s="564" t="n"/>
    </row>
    <row r="87" ht="13.5" customHeight="1" s="565">
      <c r="A87" s="564" t="n"/>
      <c r="B87" s="564" t="n"/>
    </row>
    <row r="88" ht="13.5" customHeight="1" s="565">
      <c r="A88" s="564" t="n"/>
      <c r="B88" s="564" t="n"/>
    </row>
    <row r="89" ht="13.5" customHeight="1" s="565">
      <c r="A89" s="564" t="n"/>
      <c r="B89" s="564" t="n"/>
    </row>
    <row r="90" ht="13.5" customHeight="1" s="565">
      <c r="A90" s="564" t="n"/>
      <c r="B90" s="564" t="n"/>
    </row>
    <row r="91" ht="13.5" customHeight="1" s="565">
      <c r="A91" s="564" t="n"/>
      <c r="B91" s="564" t="n"/>
    </row>
    <row r="92" ht="13.5" customHeight="1" s="565">
      <c r="A92" s="564" t="n"/>
      <c r="B92" s="564" t="n"/>
    </row>
    <row r="93" ht="13.5" customHeight="1" s="565">
      <c r="A93" s="564" t="n"/>
      <c r="B93" s="564" t="n"/>
    </row>
    <row r="94" ht="13.5" customHeight="1" s="565">
      <c r="A94" s="564" t="n"/>
      <c r="B94" s="564" t="n"/>
    </row>
    <row r="95" ht="13.5" customHeight="1" s="565">
      <c r="A95" s="564" t="n"/>
      <c r="B95" s="564" t="n"/>
    </row>
    <row r="96" ht="13.5" customHeight="1" s="565">
      <c r="A96" s="564" t="n"/>
      <c r="B96" s="564" t="n"/>
    </row>
    <row r="97" ht="13.5" customHeight="1" s="565">
      <c r="A97" s="564" t="n"/>
      <c r="B97" s="564" t="n"/>
    </row>
    <row r="98" ht="13.5" customHeight="1" s="565">
      <c r="A98" s="564" t="n"/>
      <c r="B98" s="564" t="n"/>
    </row>
    <row r="99" ht="13.5" customHeight="1" s="565">
      <c r="A99" s="564" t="n"/>
      <c r="B99" s="564" t="n"/>
    </row>
    <row r="100" ht="13.5" customHeight="1" s="565">
      <c r="A100" s="564" t="n"/>
      <c r="B100" s="564" t="n"/>
    </row>
    <row r="101" ht="13.5" customHeight="1" s="565">
      <c r="A101" s="564" t="n"/>
      <c r="B101" s="564" t="n"/>
    </row>
    <row r="102" ht="13.5" customHeight="1" s="565">
      <c r="A102" s="564" t="n"/>
      <c r="B102" s="564" t="n"/>
    </row>
    <row r="103" ht="13.5" customHeight="1" s="565">
      <c r="A103" s="564" t="n"/>
      <c r="B103" s="564" t="n"/>
    </row>
    <row r="104" ht="13.5" customHeight="1" s="565">
      <c r="A104" s="564" t="n"/>
      <c r="B104" s="564" t="n"/>
    </row>
    <row r="105" ht="13.5" customHeight="1" s="565">
      <c r="A105" s="564" t="n"/>
      <c r="B105" s="564" t="n"/>
    </row>
    <row r="106" ht="13.5" customHeight="1" s="565">
      <c r="A106" s="564" t="n"/>
      <c r="B106" s="564" t="n"/>
    </row>
    <row r="107" ht="13.5" customHeight="1" s="565">
      <c r="A107" s="564" t="n"/>
      <c r="B107" s="564" t="n"/>
    </row>
    <row r="108" ht="13.5" customHeight="1" s="565">
      <c r="A108" s="564" t="n"/>
      <c r="B108" s="564" t="n"/>
    </row>
    <row r="109" ht="13.5" customHeight="1" s="565">
      <c r="A109" s="564" t="n"/>
      <c r="B109" s="564" t="n"/>
    </row>
    <row r="110" ht="13.5" customHeight="1" s="565">
      <c r="A110" s="564" t="n"/>
      <c r="B110" s="564" t="n"/>
    </row>
    <row r="111" ht="13.5" customHeight="1" s="565">
      <c r="A111" s="564" t="n"/>
      <c r="B111" s="564" t="n"/>
    </row>
    <row r="112" ht="13.5" customHeight="1" s="565">
      <c r="A112" s="564" t="n"/>
      <c r="B112" s="564" t="n"/>
    </row>
    <row r="113" ht="13.5" customHeight="1" s="565">
      <c r="A113" s="564" t="n"/>
      <c r="B113" s="564" t="n"/>
    </row>
    <row r="114" ht="13.5" customHeight="1" s="565">
      <c r="A114" s="564" t="n"/>
      <c r="B114" s="564" t="n"/>
    </row>
    <row r="115" ht="13.5" customHeight="1" s="565">
      <c r="A115" s="564" t="n"/>
      <c r="B115" s="564" t="n"/>
    </row>
    <row r="116" ht="13.5" customHeight="1" s="565">
      <c r="A116" s="564" t="n"/>
      <c r="B116" s="564" t="n"/>
    </row>
    <row r="117" ht="13.5" customHeight="1" s="565">
      <c r="A117" s="564" t="n"/>
      <c r="B117" s="564" t="n"/>
    </row>
    <row r="118" ht="13.5" customHeight="1" s="565">
      <c r="A118" s="564" t="n"/>
      <c r="B118" s="564" t="n"/>
    </row>
    <row r="119" ht="13.5" customHeight="1" s="565">
      <c r="A119" s="564" t="n"/>
      <c r="B119" s="564" t="n"/>
    </row>
    <row r="120" ht="13.5" customHeight="1" s="565">
      <c r="A120" s="564" t="n"/>
      <c r="B120" s="564" t="n"/>
    </row>
    <row r="121" ht="13.5" customHeight="1" s="565">
      <c r="A121" s="564" t="n"/>
      <c r="B121" s="564" t="n"/>
    </row>
    <row r="122" ht="13.5" customHeight="1" s="565">
      <c r="A122" s="564" t="n"/>
      <c r="B122" s="564" t="n"/>
    </row>
    <row r="123" ht="13.5" customHeight="1" s="565">
      <c r="A123" s="564" t="n"/>
      <c r="B123" s="564" t="n"/>
    </row>
    <row r="124" ht="13.5" customHeight="1" s="565">
      <c r="A124" s="564" t="n"/>
      <c r="B124" s="564" t="n"/>
    </row>
    <row r="125" ht="13.5" customHeight="1" s="565">
      <c r="A125" s="564" t="n"/>
      <c r="B125" s="564" t="n"/>
    </row>
    <row r="126" ht="13.5" customHeight="1" s="565">
      <c r="A126" s="564" t="n"/>
      <c r="B126" s="564" t="n"/>
    </row>
    <row r="127" ht="13.5" customHeight="1" s="565">
      <c r="A127" s="564" t="n"/>
      <c r="B127" s="564" t="n"/>
    </row>
    <row r="128" ht="13.5" customHeight="1" s="565">
      <c r="A128" s="564" t="n"/>
      <c r="B128" s="564" t="n"/>
    </row>
    <row r="129" ht="13.5" customHeight="1" s="565">
      <c r="A129" s="564" t="n"/>
      <c r="B129" s="564" t="n"/>
    </row>
    <row r="130" ht="13.5" customHeight="1" s="565">
      <c r="A130" s="564" t="n"/>
      <c r="B130" s="564" t="n"/>
    </row>
    <row r="131" ht="13.5" customHeight="1" s="565">
      <c r="A131" s="564" t="n"/>
      <c r="B131" s="564" t="n"/>
    </row>
    <row r="132" ht="13.5" customHeight="1" s="565">
      <c r="A132" s="564" t="n"/>
      <c r="B132" s="564" t="n"/>
    </row>
    <row r="133" ht="13.5" customHeight="1" s="565">
      <c r="A133" s="564" t="n"/>
      <c r="B133" s="564" t="n"/>
    </row>
    <row r="134" ht="13.5" customHeight="1" s="565">
      <c r="A134" s="564" t="n"/>
      <c r="B134" s="564" t="n"/>
    </row>
    <row r="135" ht="13.5" customHeight="1" s="565">
      <c r="A135" s="564" t="n"/>
      <c r="B135" s="564" t="n"/>
    </row>
    <row r="136" ht="13.5" customHeight="1" s="565">
      <c r="A136" s="564" t="n"/>
      <c r="B136" s="564" t="n"/>
    </row>
    <row r="137" ht="13.5" customHeight="1" s="565">
      <c r="A137" s="564" t="n"/>
      <c r="B137" s="564" t="n"/>
    </row>
    <row r="138" ht="13.5" customHeight="1" s="565">
      <c r="A138" s="564" t="n"/>
      <c r="B138" s="564" t="n"/>
    </row>
    <row r="139" ht="13.5" customHeight="1" s="565">
      <c r="A139" s="564" t="n"/>
      <c r="B139" s="564" t="n"/>
    </row>
    <row r="140" ht="13.5" customHeight="1" s="565">
      <c r="A140" s="564" t="n"/>
      <c r="B140" s="564" t="n"/>
    </row>
    <row r="141" ht="13.5" customHeight="1" s="565">
      <c r="A141" s="564" t="n"/>
      <c r="B141" s="564" t="n"/>
    </row>
    <row r="142" ht="13.5" customHeight="1" s="565">
      <c r="A142" s="564" t="n"/>
      <c r="B142" s="564" t="n"/>
    </row>
    <row r="143" ht="13.5" customHeight="1" s="565">
      <c r="A143" s="564" t="n"/>
      <c r="B143" s="564" t="n"/>
    </row>
    <row r="144" ht="13.5" customHeight="1" s="565">
      <c r="A144" s="564" t="n"/>
      <c r="B144" s="564" t="n"/>
    </row>
    <row r="145" ht="13.5" customHeight="1" s="565">
      <c r="A145" s="564" t="n"/>
      <c r="B145" s="564" t="n"/>
    </row>
    <row r="146" ht="13.5" customHeight="1" s="565">
      <c r="A146" s="564" t="n"/>
      <c r="B146" s="564" t="n"/>
    </row>
    <row r="147" ht="13.5" customHeight="1" s="565">
      <c r="A147" s="564" t="n"/>
      <c r="B147" s="564" t="n"/>
    </row>
    <row r="148" ht="13.5" customHeight="1" s="565">
      <c r="A148" s="564" t="n"/>
      <c r="B148" s="564" t="n"/>
    </row>
    <row r="149" ht="13.5" customHeight="1" s="565">
      <c r="A149" s="564" t="n"/>
      <c r="B149" s="564" t="n"/>
    </row>
    <row r="150" ht="13.5" customHeight="1" s="565">
      <c r="A150" s="564" t="n"/>
      <c r="B150" s="564" t="n"/>
    </row>
    <row r="151" ht="13.5" customHeight="1" s="565">
      <c r="A151" s="564" t="n"/>
      <c r="B151" s="564" t="n"/>
    </row>
    <row r="152" ht="13.5" customHeight="1" s="565">
      <c r="A152" s="564" t="n"/>
      <c r="B152" s="564" t="n"/>
    </row>
    <row r="153" ht="13.5" customHeight="1" s="565">
      <c r="A153" s="564" t="n"/>
      <c r="B153" s="564" t="n"/>
    </row>
    <row r="154" ht="13.5" customHeight="1" s="565">
      <c r="A154" s="564" t="n"/>
      <c r="B154" s="564" t="n"/>
    </row>
    <row r="155" ht="13.5" customHeight="1" s="565">
      <c r="A155" s="564" t="n"/>
      <c r="B155" s="564" t="n"/>
    </row>
    <row r="156" ht="13.5" customHeight="1" s="565">
      <c r="A156" s="564" t="n"/>
      <c r="B156" s="564" t="n"/>
    </row>
    <row r="157" ht="13.5" customHeight="1" s="565">
      <c r="A157" s="564" t="n"/>
      <c r="B157" s="564" t="n"/>
    </row>
    <row r="158" ht="13.5" customHeight="1" s="565">
      <c r="A158" s="564" t="n"/>
      <c r="B158" s="564" t="n"/>
    </row>
    <row r="159" ht="13.5" customHeight="1" s="565">
      <c r="A159" s="564" t="n"/>
      <c r="B159" s="564" t="n"/>
    </row>
    <row r="160" ht="13.5" customHeight="1" s="565">
      <c r="A160" s="564" t="n"/>
      <c r="B160" s="564" t="n"/>
    </row>
    <row r="161" ht="13.5" customHeight="1" s="565">
      <c r="A161" s="564" t="n"/>
      <c r="B161" s="564" t="n"/>
    </row>
    <row r="162" ht="13.5" customHeight="1" s="565">
      <c r="A162" s="564" t="n"/>
      <c r="B162" s="564" t="n"/>
    </row>
    <row r="163" ht="13.5" customHeight="1" s="565">
      <c r="A163" s="564" t="n"/>
      <c r="B163" s="564" t="n"/>
    </row>
    <row r="164" ht="13.5" customHeight="1" s="565">
      <c r="A164" s="564" t="n"/>
      <c r="B164" s="564" t="n"/>
    </row>
    <row r="165" ht="13.5" customHeight="1" s="565">
      <c r="A165" s="564" t="n"/>
      <c r="B165" s="564" t="n"/>
    </row>
    <row r="166" ht="13.5" customHeight="1" s="565">
      <c r="A166" s="564" t="n"/>
      <c r="B166" s="564" t="n"/>
    </row>
    <row r="167" ht="13.5" customHeight="1" s="565">
      <c r="A167" s="564" t="n"/>
      <c r="B167" s="564" t="n"/>
    </row>
    <row r="168" ht="13.5" customHeight="1" s="565">
      <c r="A168" s="564" t="n"/>
      <c r="B168" s="564" t="n"/>
    </row>
    <row r="169" ht="13.5" customHeight="1" s="565">
      <c r="A169" s="564" t="n"/>
      <c r="B169" s="564" t="n"/>
    </row>
    <row r="170" ht="13.5" customHeight="1" s="565">
      <c r="A170" s="564" t="n"/>
      <c r="B170" s="564" t="n"/>
    </row>
    <row r="171" ht="13.5" customHeight="1" s="565">
      <c r="A171" s="564" t="n"/>
      <c r="B171" s="564" t="n"/>
    </row>
    <row r="172" ht="13.5" customHeight="1" s="565">
      <c r="A172" s="564" t="n"/>
      <c r="B172" s="564" t="n"/>
    </row>
    <row r="173" ht="13.5" customHeight="1" s="565">
      <c r="A173" s="564" t="n"/>
      <c r="B173" s="564" t="n"/>
    </row>
    <row r="174" ht="13.5" customHeight="1" s="565">
      <c r="A174" s="564" t="n"/>
      <c r="B174" s="564" t="n"/>
    </row>
    <row r="175" ht="13.5" customHeight="1" s="565">
      <c r="A175" s="564" t="n"/>
      <c r="B175" s="564" t="n"/>
    </row>
    <row r="176" ht="13.5" customHeight="1" s="565">
      <c r="A176" s="564" t="n"/>
      <c r="B176" s="564" t="n"/>
    </row>
    <row r="177" ht="13.5" customHeight="1" s="565">
      <c r="A177" s="564" t="n"/>
      <c r="B177" s="564" t="n"/>
    </row>
    <row r="178" ht="13.5" customHeight="1" s="565">
      <c r="A178" s="564" t="n"/>
      <c r="B178" s="564" t="n"/>
    </row>
    <row r="179" ht="13.5" customHeight="1" s="565">
      <c r="A179" s="564" t="n"/>
      <c r="B179" s="564" t="n"/>
    </row>
    <row r="180" ht="13.5" customHeight="1" s="565">
      <c r="A180" s="564" t="n"/>
      <c r="B180" s="564" t="n"/>
    </row>
    <row r="181" ht="13.5" customHeight="1" s="565">
      <c r="A181" s="564" t="n"/>
      <c r="B181" s="564" t="n"/>
    </row>
    <row r="182" ht="13.5" customHeight="1" s="565">
      <c r="A182" s="564" t="n"/>
      <c r="B182" s="564" t="n"/>
    </row>
    <row r="183" ht="13.5" customHeight="1" s="565">
      <c r="A183" s="564" t="n"/>
      <c r="B183" s="564" t="n"/>
    </row>
    <row r="184" ht="13.5" customHeight="1" s="565">
      <c r="A184" s="564" t="n"/>
      <c r="B184" s="564" t="n"/>
    </row>
    <row r="185" ht="13.5" customHeight="1" s="565">
      <c r="A185" s="564" t="n"/>
      <c r="B185" s="564" t="n"/>
    </row>
    <row r="186" ht="13.5" customHeight="1" s="565">
      <c r="A186" s="564" t="n"/>
      <c r="B186" s="564" t="n"/>
    </row>
    <row r="187" ht="13.5" customHeight="1" s="565">
      <c r="A187" s="564" t="n"/>
      <c r="B187" s="564" t="n"/>
    </row>
    <row r="188" ht="13.5" customHeight="1" s="565">
      <c r="A188" s="564" t="n"/>
      <c r="B188" s="564" t="n"/>
    </row>
    <row r="189" ht="13.5" customHeight="1" s="565">
      <c r="A189" s="564" t="n"/>
      <c r="B189" s="564" t="n"/>
    </row>
    <row r="190" ht="13.5" customHeight="1" s="565">
      <c r="A190" s="564" t="n"/>
      <c r="B190" s="564" t="n"/>
    </row>
    <row r="191" ht="13.5" customHeight="1" s="565">
      <c r="A191" s="564" t="n"/>
      <c r="B191" s="564" t="n"/>
    </row>
    <row r="192" ht="13.5" customHeight="1" s="565">
      <c r="A192" s="564" t="n"/>
      <c r="B192" s="564" t="n"/>
    </row>
    <row r="193" ht="13.5" customHeight="1" s="565">
      <c r="A193" s="564" t="n"/>
      <c r="B193" s="564" t="n"/>
    </row>
    <row r="194" ht="13.5" customHeight="1" s="565">
      <c r="A194" s="564" t="n"/>
      <c r="B194" s="564" t="n"/>
    </row>
    <row r="195" ht="13.5" customHeight="1" s="565">
      <c r="A195" s="564" t="n"/>
      <c r="B195" s="564" t="n"/>
    </row>
    <row r="196" ht="13.5" customHeight="1" s="565">
      <c r="A196" s="564" t="n"/>
      <c r="B196" s="564" t="n"/>
    </row>
    <row r="197" ht="13.5" customHeight="1" s="565">
      <c r="A197" s="564" t="n"/>
      <c r="B197" s="564" t="n"/>
    </row>
    <row r="198" ht="13.5" customHeight="1" s="565">
      <c r="A198" s="564" t="n"/>
      <c r="B198" s="564" t="n"/>
    </row>
    <row r="199" ht="13.5" customHeight="1" s="565">
      <c r="A199" s="564" t="n"/>
      <c r="B199" s="564" t="n"/>
    </row>
    <row r="200" ht="13.5" customHeight="1" s="565">
      <c r="A200" s="564" t="n"/>
      <c r="B200" s="564" t="n"/>
    </row>
    <row r="201" ht="13.5" customHeight="1" s="565">
      <c r="A201" s="564" t="n"/>
      <c r="B201" s="564" t="n"/>
    </row>
    <row r="202" ht="13.5" customHeight="1" s="565">
      <c r="A202" s="564" t="n"/>
      <c r="B202" s="564" t="n"/>
    </row>
    <row r="203" ht="13.5" customHeight="1" s="565">
      <c r="A203" s="564" t="n"/>
      <c r="B203" s="564" t="n"/>
    </row>
    <row r="204" ht="13.5" customHeight="1" s="565">
      <c r="A204" s="564" t="n"/>
      <c r="B204" s="564" t="n"/>
    </row>
    <row r="205" ht="13.5" customHeight="1" s="565">
      <c r="A205" s="564" t="n"/>
      <c r="B205" s="564" t="n"/>
    </row>
    <row r="206" ht="13.5" customHeight="1" s="565">
      <c r="A206" s="564" t="n"/>
      <c r="B206" s="564" t="n"/>
    </row>
    <row r="207" ht="13.5" customHeight="1" s="565">
      <c r="A207" s="564" t="n"/>
      <c r="B207" s="564" t="n"/>
    </row>
    <row r="208" ht="13.5" customHeight="1" s="565">
      <c r="A208" s="564" t="n"/>
      <c r="B208" s="564" t="n"/>
    </row>
    <row r="209" ht="13.5" customHeight="1" s="565">
      <c r="A209" s="564" t="n"/>
      <c r="B209" s="564" t="n"/>
    </row>
    <row r="210" ht="13.5" customHeight="1" s="565">
      <c r="A210" s="564" t="n"/>
      <c r="B210" s="564" t="n"/>
    </row>
    <row r="211" ht="13.5" customHeight="1" s="565">
      <c r="A211" s="564" t="n"/>
      <c r="B211" s="564" t="n"/>
    </row>
    <row r="212" ht="13.5" customHeight="1" s="565">
      <c r="A212" s="564" t="n"/>
      <c r="B212" s="564" t="n"/>
    </row>
    <row r="213" ht="13.5" customHeight="1" s="565">
      <c r="A213" s="564" t="n"/>
      <c r="B213" s="564" t="n"/>
    </row>
    <row r="214" ht="13.5" customHeight="1" s="565">
      <c r="A214" s="564" t="n"/>
      <c r="B214" s="564" t="n"/>
    </row>
    <row r="215" ht="13.5" customHeight="1" s="565">
      <c r="A215" s="564" t="n"/>
      <c r="B215" s="564" t="n"/>
    </row>
    <row r="216" ht="13.5" customHeight="1" s="565">
      <c r="A216" s="564" t="n"/>
      <c r="B216" s="564" t="n"/>
    </row>
    <row r="217" ht="13.5" customHeight="1" s="565">
      <c r="A217" s="564" t="n"/>
      <c r="B217" s="564" t="n"/>
    </row>
    <row r="218" ht="13.5" customHeight="1" s="565">
      <c r="A218" s="564" t="n"/>
      <c r="B218" s="564" t="n"/>
    </row>
    <row r="219" ht="13.5" customHeight="1" s="565">
      <c r="A219" s="564" t="n"/>
      <c r="B219" s="564" t="n"/>
    </row>
    <row r="220" ht="13.5" customHeight="1" s="565">
      <c r="A220" s="564" t="n"/>
      <c r="B220" s="564" t="n"/>
    </row>
    <row r="221" ht="13.5" customHeight="1" s="565">
      <c r="A221" s="564" t="n"/>
      <c r="B221" s="564" t="n"/>
    </row>
    <row r="222" ht="13.5" customHeight="1" s="565">
      <c r="A222" s="564" t="n"/>
      <c r="B222" s="564" t="n"/>
    </row>
    <row r="223" ht="13.5" customHeight="1" s="565">
      <c r="A223" s="564" t="n"/>
      <c r="B223" s="564" t="n"/>
    </row>
    <row r="224" ht="13.5" customHeight="1" s="565">
      <c r="A224" s="564" t="n"/>
      <c r="B224" s="564" t="n"/>
    </row>
    <row r="225" ht="13.5" customHeight="1" s="565">
      <c r="A225" s="564" t="n"/>
      <c r="B225" s="564" t="n"/>
    </row>
    <row r="226" ht="13.5" customHeight="1" s="565">
      <c r="A226" s="564" t="n"/>
      <c r="B226" s="564" t="n"/>
    </row>
    <row r="227" ht="13.5" customHeight="1" s="565">
      <c r="A227" s="564" t="n"/>
      <c r="B227" s="564" t="n"/>
    </row>
    <row r="228" ht="13.5" customHeight="1" s="565">
      <c r="A228" s="564" t="n"/>
      <c r="B228" s="564" t="n"/>
    </row>
    <row r="229" ht="13.5" customHeight="1" s="565">
      <c r="A229" s="564" t="n"/>
      <c r="B229" s="564" t="n"/>
    </row>
    <row r="230" ht="13.5" customHeight="1" s="565">
      <c r="A230" s="564" t="n"/>
      <c r="B230" s="564" t="n"/>
    </row>
    <row r="231" ht="13.5" customHeight="1" s="565">
      <c r="A231" s="564" t="n"/>
      <c r="B231" s="564" t="n"/>
    </row>
    <row r="232" ht="13.5" customHeight="1" s="565">
      <c r="A232" s="564" t="n"/>
      <c r="B232" s="564" t="n"/>
    </row>
    <row r="233" ht="13.5" customHeight="1" s="565">
      <c r="A233" s="564" t="n"/>
      <c r="B233" s="564" t="n"/>
    </row>
    <row r="234" ht="13.5" customHeight="1" s="565">
      <c r="A234" s="564" t="n"/>
      <c r="B234" s="564" t="n"/>
    </row>
    <row r="235" ht="13.5" customHeight="1" s="565">
      <c r="A235" s="564" t="n"/>
      <c r="B235" s="564" t="n"/>
    </row>
    <row r="236" ht="13.5" customHeight="1" s="565">
      <c r="A236" s="564" t="n"/>
      <c r="B236" s="564" t="n"/>
    </row>
    <row r="237" ht="13.5" customHeight="1" s="565">
      <c r="A237" s="564" t="n"/>
      <c r="B237" s="564" t="n"/>
    </row>
    <row r="238" ht="13.5" customHeight="1" s="565">
      <c r="A238" s="564" t="n"/>
      <c r="B238" s="564" t="n"/>
    </row>
    <row r="239" ht="13.5" customHeight="1" s="565">
      <c r="A239" s="564" t="n"/>
      <c r="B239" s="564" t="n"/>
    </row>
    <row r="240" ht="13.5" customHeight="1" s="565">
      <c r="A240" s="564" t="n"/>
      <c r="B240" s="564" t="n"/>
    </row>
    <row r="241" ht="13.5" customHeight="1" s="565">
      <c r="A241" s="564" t="n"/>
      <c r="B241" s="564" t="n"/>
    </row>
    <row r="242" ht="13.5" customHeight="1" s="565">
      <c r="A242" s="564" t="n"/>
      <c r="B242" s="564" t="n"/>
    </row>
    <row r="243" ht="13.5" customHeight="1" s="565">
      <c r="A243" s="564" t="n"/>
      <c r="B243" s="564" t="n"/>
    </row>
    <row r="244" ht="13.5" customHeight="1" s="565">
      <c r="A244" s="564" t="n"/>
      <c r="B244" s="564" t="n"/>
    </row>
    <row r="245" ht="13.5" customHeight="1" s="565">
      <c r="A245" s="564" t="n"/>
      <c r="B245" s="564" t="n"/>
    </row>
    <row r="246" ht="13.5" customHeight="1" s="565">
      <c r="A246" s="564" t="n"/>
      <c r="B246" s="564" t="n"/>
    </row>
    <row r="247" ht="13.5" customHeight="1" s="565">
      <c r="A247" s="564" t="n"/>
      <c r="B247" s="564" t="n"/>
    </row>
    <row r="248" ht="13.5" customHeight="1" s="565">
      <c r="A248" s="564" t="n"/>
      <c r="B248" s="564" t="n"/>
    </row>
    <row r="249" ht="13.5" customHeight="1" s="565">
      <c r="A249" s="564" t="n"/>
      <c r="B249" s="564" t="n"/>
    </row>
    <row r="250" ht="13.5" customHeight="1" s="565">
      <c r="A250" s="564" t="n"/>
      <c r="B250" s="564" t="n"/>
    </row>
    <row r="251" ht="13.5" customHeight="1" s="565">
      <c r="A251" s="564" t="n"/>
      <c r="B251" s="564" t="n"/>
    </row>
    <row r="252" ht="13.5" customHeight="1" s="565">
      <c r="A252" s="564" t="n"/>
      <c r="B252" s="564" t="n"/>
    </row>
    <row r="253" ht="13.5" customHeight="1" s="565">
      <c r="A253" s="564" t="n"/>
      <c r="B253" s="564" t="n"/>
    </row>
    <row r="254" ht="13.5" customHeight="1" s="565">
      <c r="A254" s="564" t="n"/>
      <c r="B254" s="564" t="n"/>
    </row>
    <row r="255" ht="13.5" customHeight="1" s="565">
      <c r="A255" s="564" t="n"/>
      <c r="B255" s="564" t="n"/>
    </row>
    <row r="256" ht="13.5" customHeight="1" s="565">
      <c r="A256" s="564" t="n"/>
      <c r="B256" s="564" t="n"/>
    </row>
    <row r="257" ht="13.5" customHeight="1" s="565">
      <c r="A257" s="564" t="n"/>
      <c r="B257" s="564" t="n"/>
    </row>
    <row r="258" ht="13.5" customHeight="1" s="565">
      <c r="A258" s="564" t="n"/>
      <c r="B258" s="564" t="n"/>
    </row>
    <row r="259" ht="13.5" customHeight="1" s="565">
      <c r="A259" s="564" t="n"/>
      <c r="B259" s="564" t="n"/>
    </row>
    <row r="260" ht="13.5" customHeight="1" s="565">
      <c r="A260" s="564" t="n"/>
      <c r="B260" s="564" t="n"/>
    </row>
    <row r="261" ht="13.5" customHeight="1" s="565">
      <c r="A261" s="564" t="n"/>
      <c r="B261" s="564" t="n"/>
    </row>
    <row r="262" ht="13.5" customHeight="1" s="565">
      <c r="A262" s="564" t="n"/>
      <c r="B262" s="564" t="n"/>
    </row>
    <row r="263" ht="13.5" customHeight="1" s="565">
      <c r="A263" s="564" t="n"/>
      <c r="B263" s="564" t="n"/>
    </row>
    <row r="264" ht="13.5" customHeight="1" s="565">
      <c r="A264" s="564" t="n"/>
      <c r="B264" s="564" t="n"/>
    </row>
    <row r="265" ht="13.5" customHeight="1" s="565">
      <c r="A265" s="564" t="n"/>
      <c r="B265" s="564" t="n"/>
    </row>
    <row r="266" ht="13.5" customHeight="1" s="565">
      <c r="A266" s="564" t="n"/>
      <c r="B266" s="564" t="n"/>
    </row>
    <row r="267" ht="13.5" customHeight="1" s="565">
      <c r="A267" s="564" t="n"/>
      <c r="B267" s="564" t="n"/>
    </row>
    <row r="268" ht="13.5" customHeight="1" s="565">
      <c r="A268" s="564" t="n"/>
      <c r="B268" s="564" t="n"/>
    </row>
    <row r="269" ht="13.5" customHeight="1" s="565">
      <c r="A269" s="564" t="n"/>
      <c r="B269" s="564" t="n"/>
    </row>
    <row r="270" ht="13.5" customHeight="1" s="565">
      <c r="A270" s="564" t="n"/>
      <c r="B270" s="564" t="n"/>
    </row>
    <row r="271" ht="13.5" customHeight="1" s="565">
      <c r="A271" s="564" t="n"/>
      <c r="B271" s="564" t="n"/>
    </row>
    <row r="272" ht="13.5" customHeight="1" s="565">
      <c r="A272" s="564" t="n"/>
      <c r="B272" s="564" t="n"/>
    </row>
    <row r="273" ht="13.5" customHeight="1" s="565">
      <c r="A273" s="564" t="n"/>
      <c r="B273" s="564" t="n"/>
    </row>
    <row r="274" ht="13.5" customHeight="1" s="565">
      <c r="A274" s="564" t="n"/>
      <c r="B274" s="564" t="n"/>
    </row>
    <row r="275" ht="13.5" customHeight="1" s="565">
      <c r="A275" s="564" t="n"/>
      <c r="B275" s="564" t="n"/>
    </row>
    <row r="276" ht="13.5" customHeight="1" s="565">
      <c r="A276" s="564" t="n"/>
      <c r="B276" s="564" t="n"/>
    </row>
    <row r="277" ht="13.5" customHeight="1" s="565">
      <c r="A277" s="564" t="n"/>
      <c r="B277" s="564" t="n"/>
    </row>
    <row r="278" ht="13.5" customHeight="1" s="565">
      <c r="A278" s="564" t="n"/>
      <c r="B278" s="564" t="n"/>
    </row>
    <row r="279" ht="13.5" customHeight="1" s="565">
      <c r="A279" s="564" t="n"/>
      <c r="B279" s="564" t="n"/>
    </row>
    <row r="280" ht="13.5" customHeight="1" s="565">
      <c r="A280" s="564" t="n"/>
      <c r="B280" s="564" t="n"/>
    </row>
    <row r="281" ht="13.5" customHeight="1" s="565">
      <c r="A281" s="564" t="n"/>
      <c r="B281" s="564" t="n"/>
    </row>
    <row r="282" ht="13.5" customHeight="1" s="565">
      <c r="A282" s="564" t="n"/>
      <c r="B282" s="564" t="n"/>
    </row>
    <row r="283" ht="13.5" customHeight="1" s="565">
      <c r="A283" s="564" t="n"/>
      <c r="B283" s="564" t="n"/>
    </row>
    <row r="284" ht="13.5" customHeight="1" s="565">
      <c r="A284" s="564" t="n"/>
      <c r="B284" s="564" t="n"/>
    </row>
    <row r="285" ht="13.5" customHeight="1" s="565">
      <c r="A285" s="564" t="n"/>
      <c r="B285" s="564" t="n"/>
    </row>
    <row r="286" ht="13.5" customHeight="1" s="565">
      <c r="A286" s="564" t="n"/>
      <c r="B286" s="564" t="n"/>
    </row>
    <row r="287" ht="13.5" customHeight="1" s="565">
      <c r="A287" s="564" t="n"/>
      <c r="B287" s="564" t="n"/>
    </row>
    <row r="288" ht="13.5" customHeight="1" s="565">
      <c r="A288" s="564" t="n"/>
      <c r="B288" s="564" t="n"/>
    </row>
    <row r="289" ht="13.5" customHeight="1" s="565">
      <c r="A289" s="564" t="n"/>
      <c r="B289" s="564" t="n"/>
    </row>
    <row r="290" ht="13.5" customHeight="1" s="565">
      <c r="A290" s="564" t="n"/>
      <c r="B290" s="564" t="n"/>
    </row>
    <row r="291" ht="13.5" customHeight="1" s="565">
      <c r="A291" s="564" t="n"/>
      <c r="B291" s="564" t="n"/>
    </row>
    <row r="292" ht="13.5" customHeight="1" s="565">
      <c r="A292" s="564" t="n"/>
      <c r="B292" s="564" t="n"/>
    </row>
    <row r="293" ht="13.5" customHeight="1" s="565">
      <c r="A293" s="564" t="n"/>
      <c r="B293" s="564" t="n"/>
    </row>
    <row r="294" ht="13.5" customHeight="1" s="565">
      <c r="A294" s="564" t="n"/>
      <c r="B294" s="564" t="n"/>
    </row>
    <row r="295" ht="13.5" customHeight="1" s="565">
      <c r="A295" s="564" t="n"/>
      <c r="B295" s="564" t="n"/>
    </row>
    <row r="296" ht="13.5" customHeight="1" s="565">
      <c r="A296" s="564" t="n"/>
      <c r="B296" s="564" t="n"/>
    </row>
    <row r="297" ht="13.5" customHeight="1" s="565">
      <c r="A297" s="564" t="n"/>
      <c r="B297" s="564" t="n"/>
    </row>
    <row r="298" ht="13.5" customHeight="1" s="565">
      <c r="A298" s="564" t="n"/>
      <c r="B298" s="564" t="n"/>
    </row>
    <row r="299" ht="13.5" customHeight="1" s="565">
      <c r="A299" s="564" t="n"/>
      <c r="B299" s="564" t="n"/>
    </row>
    <row r="300" ht="13.5" customHeight="1" s="565">
      <c r="A300" s="564" t="n"/>
      <c r="B300" s="564" t="n"/>
    </row>
    <row r="301" ht="13.5" customHeight="1" s="565">
      <c r="A301" s="564" t="n"/>
      <c r="B301" s="564" t="n"/>
    </row>
    <row r="302" ht="13.5" customHeight="1" s="565">
      <c r="A302" s="564" t="n"/>
      <c r="B302" s="564" t="n"/>
    </row>
    <row r="303" ht="13.5" customHeight="1" s="565">
      <c r="A303" s="564" t="n"/>
      <c r="B303" s="564" t="n"/>
    </row>
    <row r="304" ht="13.5" customHeight="1" s="565">
      <c r="A304" s="564" t="n"/>
      <c r="B304" s="564" t="n"/>
    </row>
    <row r="305" ht="13.5" customHeight="1" s="565">
      <c r="A305" s="564" t="n"/>
      <c r="B305" s="564" t="n"/>
    </row>
    <row r="306" ht="13.5" customHeight="1" s="565">
      <c r="A306" s="564" t="n"/>
      <c r="B306" s="564" t="n"/>
    </row>
    <row r="307" ht="13.5" customHeight="1" s="565">
      <c r="A307" s="564" t="n"/>
      <c r="B307" s="564" t="n"/>
    </row>
    <row r="308" ht="13.5" customHeight="1" s="565">
      <c r="A308" s="564" t="n"/>
      <c r="B308" s="564" t="n"/>
    </row>
    <row r="309" ht="13.5" customHeight="1" s="565">
      <c r="A309" s="564" t="n"/>
      <c r="B309" s="564" t="n"/>
    </row>
    <row r="310" ht="13.5" customHeight="1" s="565">
      <c r="A310" s="564" t="n"/>
      <c r="B310" s="564" t="n"/>
    </row>
    <row r="311" ht="13.5" customHeight="1" s="565">
      <c r="A311" s="564" t="n"/>
      <c r="B311" s="564" t="n"/>
    </row>
    <row r="312" ht="13.5" customHeight="1" s="565">
      <c r="A312" s="564" t="n"/>
      <c r="B312" s="564" t="n"/>
    </row>
    <row r="313" ht="13.5" customHeight="1" s="565">
      <c r="A313" s="564" t="n"/>
      <c r="B313" s="564" t="n"/>
    </row>
    <row r="314" ht="13.5" customHeight="1" s="565">
      <c r="A314" s="564" t="n"/>
      <c r="B314" s="564" t="n"/>
    </row>
    <row r="315" ht="13.5" customHeight="1" s="565">
      <c r="A315" s="564" t="n"/>
      <c r="B315" s="564" t="n"/>
    </row>
    <row r="316" ht="13.5" customHeight="1" s="565">
      <c r="A316" s="564" t="n"/>
      <c r="B316" s="564" t="n"/>
    </row>
    <row r="317" ht="13.5" customHeight="1" s="565">
      <c r="A317" s="564" t="n"/>
      <c r="B317" s="564" t="n"/>
    </row>
    <row r="318" ht="13.5" customHeight="1" s="565">
      <c r="A318" s="564" t="n"/>
      <c r="B318" s="564" t="n"/>
    </row>
    <row r="319" ht="13.5" customHeight="1" s="565">
      <c r="A319" s="564" t="n"/>
      <c r="B319" s="564" t="n"/>
    </row>
    <row r="320" ht="13.5" customHeight="1" s="565">
      <c r="A320" s="564" t="n"/>
      <c r="B320" s="564" t="n"/>
    </row>
    <row r="321" ht="13.5" customHeight="1" s="565">
      <c r="A321" s="564" t="n"/>
      <c r="B321" s="564" t="n"/>
    </row>
    <row r="322" ht="13.5" customHeight="1" s="565">
      <c r="A322" s="564" t="n"/>
      <c r="B322" s="564" t="n"/>
    </row>
    <row r="323" ht="13.5" customHeight="1" s="565">
      <c r="A323" s="564" t="n"/>
      <c r="B323" s="564" t="n"/>
    </row>
    <row r="324" ht="13.5" customHeight="1" s="565">
      <c r="A324" s="564" t="n"/>
      <c r="B324" s="564" t="n"/>
    </row>
    <row r="325" ht="13.5" customHeight="1" s="565">
      <c r="A325" s="564" t="n"/>
      <c r="B325" s="564" t="n"/>
    </row>
    <row r="326" ht="13.5" customHeight="1" s="565">
      <c r="A326" s="564" t="n"/>
      <c r="B326" s="564" t="n"/>
    </row>
    <row r="327" ht="13.5" customHeight="1" s="565">
      <c r="A327" s="564" t="n"/>
      <c r="B327" s="564" t="n"/>
    </row>
    <row r="328" ht="13.5" customHeight="1" s="565">
      <c r="A328" s="564" t="n"/>
      <c r="B328" s="564" t="n"/>
    </row>
    <row r="329" ht="13.5" customHeight="1" s="565">
      <c r="A329" s="564" t="n"/>
      <c r="B329" s="564" t="n"/>
    </row>
    <row r="330" ht="13.5" customHeight="1" s="565">
      <c r="A330" s="564" t="n"/>
      <c r="B330" s="564" t="n"/>
    </row>
    <row r="331" ht="13.5" customHeight="1" s="565">
      <c r="A331" s="564" t="n"/>
      <c r="B331" s="564" t="n"/>
    </row>
    <row r="332" ht="13.5" customHeight="1" s="565">
      <c r="A332" s="564" t="n"/>
      <c r="B332" s="564" t="n"/>
    </row>
    <row r="333" ht="13.5" customHeight="1" s="565">
      <c r="A333" s="564" t="n"/>
      <c r="B333" s="564" t="n"/>
    </row>
    <row r="334" ht="13.5" customHeight="1" s="565">
      <c r="A334" s="564" t="n"/>
      <c r="B334" s="564" t="n"/>
    </row>
    <row r="335" ht="13.5" customHeight="1" s="565">
      <c r="A335" s="564" t="n"/>
      <c r="B335" s="564" t="n"/>
    </row>
    <row r="336" ht="13.5" customHeight="1" s="565">
      <c r="A336" s="564" t="n"/>
      <c r="B336" s="564" t="n"/>
    </row>
    <row r="337" ht="13.5" customHeight="1" s="565">
      <c r="A337" s="564" t="n"/>
      <c r="B337" s="564" t="n"/>
    </row>
    <row r="338" ht="13.5" customHeight="1" s="565">
      <c r="A338" s="564" t="n"/>
      <c r="B338" s="564" t="n"/>
    </row>
    <row r="339" ht="13.5" customHeight="1" s="565">
      <c r="A339" s="564" t="n"/>
      <c r="B339" s="564" t="n"/>
    </row>
    <row r="340" ht="13.5" customHeight="1" s="565">
      <c r="A340" s="564" t="n"/>
      <c r="B340" s="564" t="n"/>
    </row>
    <row r="341" ht="13.5" customHeight="1" s="565">
      <c r="A341" s="564" t="n"/>
      <c r="B341" s="564" t="n"/>
    </row>
    <row r="342" ht="13.5" customHeight="1" s="565">
      <c r="A342" s="564" t="n"/>
      <c r="B342" s="564" t="n"/>
    </row>
    <row r="343" ht="13.5" customHeight="1" s="565">
      <c r="A343" s="564" t="n"/>
      <c r="B343" s="564" t="n"/>
    </row>
    <row r="344" ht="13.5" customHeight="1" s="565">
      <c r="A344" s="564" t="n"/>
      <c r="B344" s="564" t="n"/>
    </row>
    <row r="345" ht="13.5" customHeight="1" s="565">
      <c r="A345" s="564" t="n"/>
      <c r="B345" s="564" t="n"/>
    </row>
    <row r="346" ht="13.5" customHeight="1" s="565">
      <c r="A346" s="564" t="n"/>
      <c r="B346" s="564" t="n"/>
    </row>
    <row r="347" ht="13.5" customHeight="1" s="565">
      <c r="A347" s="564" t="n"/>
      <c r="B347" s="564" t="n"/>
    </row>
    <row r="348" ht="13.5" customHeight="1" s="565">
      <c r="A348" s="564" t="n"/>
      <c r="B348" s="564" t="n"/>
    </row>
    <row r="349" ht="13.5" customHeight="1" s="565">
      <c r="A349" s="564" t="n"/>
      <c r="B349" s="564" t="n"/>
    </row>
    <row r="350" ht="13.5" customHeight="1" s="565">
      <c r="A350" s="564" t="n"/>
      <c r="B350" s="564" t="n"/>
    </row>
    <row r="351" ht="13.5" customHeight="1" s="565">
      <c r="A351" s="564" t="n"/>
      <c r="B351" s="564" t="n"/>
    </row>
    <row r="352" ht="13.5" customHeight="1" s="565">
      <c r="A352" s="564" t="n"/>
      <c r="B352" s="564" t="n"/>
    </row>
    <row r="353" ht="13.5" customHeight="1" s="565">
      <c r="A353" s="564" t="n"/>
      <c r="B353" s="564" t="n"/>
    </row>
    <row r="354" ht="13.5" customHeight="1" s="565">
      <c r="A354" s="564" t="n"/>
      <c r="B354" s="564" t="n"/>
    </row>
    <row r="355" ht="13.5" customHeight="1" s="565">
      <c r="A355" s="564" t="n"/>
      <c r="B355" s="564" t="n"/>
    </row>
    <row r="356" ht="13.5" customHeight="1" s="565">
      <c r="A356" s="564" t="n"/>
      <c r="B356" s="564" t="n"/>
    </row>
    <row r="357" ht="13.5" customHeight="1" s="565">
      <c r="A357" s="564" t="n"/>
      <c r="B357" s="564" t="n"/>
    </row>
    <row r="358" ht="13.5" customHeight="1" s="565">
      <c r="A358" s="564" t="n"/>
      <c r="B358" s="564" t="n"/>
    </row>
    <row r="359" ht="13.5" customHeight="1" s="565">
      <c r="A359" s="564" t="n"/>
      <c r="B359" s="564" t="n"/>
    </row>
    <row r="360" ht="13.5" customHeight="1" s="565">
      <c r="A360" s="564" t="n"/>
      <c r="B360" s="564" t="n"/>
    </row>
    <row r="361" ht="13.5" customHeight="1" s="565">
      <c r="A361" s="564" t="n"/>
      <c r="B361" s="564" t="n"/>
    </row>
    <row r="362" ht="13.5" customHeight="1" s="565">
      <c r="A362" s="564" t="n"/>
      <c r="B362" s="564" t="n"/>
    </row>
    <row r="363" ht="13.5" customHeight="1" s="565">
      <c r="A363" s="564" t="n"/>
      <c r="B363" s="564" t="n"/>
    </row>
    <row r="364" ht="13.5" customHeight="1" s="565">
      <c r="A364" s="564" t="n"/>
      <c r="B364" s="564" t="n"/>
    </row>
    <row r="365" ht="13.5" customHeight="1" s="565">
      <c r="A365" s="564" t="n"/>
      <c r="B365" s="564" t="n"/>
    </row>
    <row r="366" ht="13.5" customHeight="1" s="565">
      <c r="A366" s="564" t="n"/>
      <c r="B366" s="564" t="n"/>
    </row>
    <row r="367" ht="13.5" customHeight="1" s="565">
      <c r="A367" s="564" t="n"/>
      <c r="B367" s="564" t="n"/>
    </row>
    <row r="368" ht="13.5" customHeight="1" s="565">
      <c r="A368" s="564" t="n"/>
      <c r="B368" s="564" t="n"/>
    </row>
    <row r="369" ht="13.5" customHeight="1" s="565">
      <c r="A369" s="564" t="n"/>
      <c r="B369" s="564" t="n"/>
    </row>
    <row r="370" ht="13.5" customHeight="1" s="565">
      <c r="A370" s="564" t="n"/>
      <c r="B370" s="564" t="n"/>
    </row>
    <row r="371" ht="13.5" customHeight="1" s="565">
      <c r="A371" s="564" t="n"/>
      <c r="B371" s="564" t="n"/>
    </row>
    <row r="372" ht="13.5" customHeight="1" s="565">
      <c r="A372" s="564" t="n"/>
      <c r="B372" s="564" t="n"/>
    </row>
    <row r="373" ht="13.5" customHeight="1" s="565">
      <c r="A373" s="564" t="n"/>
      <c r="B373" s="564" t="n"/>
    </row>
    <row r="374" ht="13.5" customHeight="1" s="565">
      <c r="A374" s="564" t="n"/>
      <c r="B374" s="564" t="n"/>
    </row>
    <row r="375" ht="13.5" customHeight="1" s="565">
      <c r="A375" s="564" t="n"/>
      <c r="B375" s="564" t="n"/>
    </row>
    <row r="376" ht="13.5" customHeight="1" s="565">
      <c r="A376" s="564" t="n"/>
      <c r="B376" s="564" t="n"/>
    </row>
    <row r="377" ht="13.5" customHeight="1" s="565">
      <c r="A377" s="564" t="n"/>
      <c r="B377" s="564" t="n"/>
    </row>
    <row r="378" ht="13.5" customHeight="1" s="565">
      <c r="A378" s="564" t="n"/>
      <c r="B378" s="564" t="n"/>
    </row>
    <row r="379" ht="13.5" customHeight="1" s="565">
      <c r="A379" s="564" t="n"/>
      <c r="B379" s="564" t="n"/>
    </row>
    <row r="380" ht="13.5" customHeight="1" s="565">
      <c r="A380" s="564" t="n"/>
      <c r="B380" s="564" t="n"/>
    </row>
    <row r="381" ht="13.5" customHeight="1" s="565">
      <c r="A381" s="564" t="n"/>
      <c r="B381" s="564" t="n"/>
    </row>
    <row r="382" ht="13.5" customHeight="1" s="565">
      <c r="A382" s="564" t="n"/>
      <c r="B382" s="564" t="n"/>
    </row>
    <row r="383" ht="13.5" customHeight="1" s="565">
      <c r="A383" s="564" t="n"/>
      <c r="B383" s="564" t="n"/>
    </row>
    <row r="384" ht="13.5" customHeight="1" s="565">
      <c r="A384" s="564" t="n"/>
      <c r="B384" s="564" t="n"/>
    </row>
    <row r="385" ht="13.5" customHeight="1" s="565">
      <c r="A385" s="564" t="n"/>
      <c r="B385" s="564" t="n"/>
    </row>
    <row r="386" ht="13.5" customHeight="1" s="565">
      <c r="A386" s="564" t="n"/>
      <c r="B386" s="564" t="n"/>
    </row>
    <row r="387" ht="13.5" customHeight="1" s="565">
      <c r="A387" s="564" t="n"/>
      <c r="B387" s="564" t="n"/>
    </row>
    <row r="388" ht="13.5" customHeight="1" s="565">
      <c r="A388" s="564" t="n"/>
      <c r="B388" s="564" t="n"/>
    </row>
    <row r="389" ht="13.5" customHeight="1" s="565">
      <c r="A389" s="564" t="n"/>
      <c r="B389" s="564" t="n"/>
    </row>
    <row r="390" ht="13.5" customHeight="1" s="565">
      <c r="A390" s="564" t="n"/>
      <c r="B390" s="564" t="n"/>
    </row>
    <row r="391" ht="13.5" customHeight="1" s="565">
      <c r="A391" s="564" t="n"/>
      <c r="B391" s="564" t="n"/>
    </row>
    <row r="392" ht="13.5" customHeight="1" s="565">
      <c r="A392" s="564" t="n"/>
      <c r="B392" s="564" t="n"/>
    </row>
    <row r="393" ht="13.5" customHeight="1" s="565">
      <c r="A393" s="564" t="n"/>
      <c r="B393" s="564" t="n"/>
    </row>
    <row r="394" ht="13.5" customHeight="1" s="565">
      <c r="A394" s="564" t="n"/>
      <c r="B394" s="564" t="n"/>
    </row>
    <row r="395" ht="13.5" customHeight="1" s="565">
      <c r="A395" s="564" t="n"/>
      <c r="B395" s="564" t="n"/>
    </row>
    <row r="396" ht="13.5" customHeight="1" s="565">
      <c r="A396" s="564" t="n"/>
      <c r="B396" s="564" t="n"/>
    </row>
    <row r="397" ht="13.5" customHeight="1" s="565">
      <c r="A397" s="564" t="n"/>
      <c r="B397" s="564" t="n"/>
    </row>
    <row r="398" ht="13.5" customHeight="1" s="565">
      <c r="A398" s="564" t="n"/>
      <c r="B398" s="564" t="n"/>
    </row>
    <row r="399" ht="13.5" customHeight="1" s="565">
      <c r="A399" s="564" t="n"/>
      <c r="B399" s="564" t="n"/>
    </row>
    <row r="400" ht="13.5" customHeight="1" s="565">
      <c r="A400" s="564" t="n"/>
      <c r="B400" s="564" t="n"/>
    </row>
    <row r="401" ht="13.5" customHeight="1" s="565">
      <c r="A401" s="564" t="n"/>
      <c r="B401" s="564" t="n"/>
    </row>
    <row r="402" ht="13.5" customHeight="1" s="565">
      <c r="A402" s="564" t="n"/>
      <c r="B402" s="564" t="n"/>
    </row>
    <row r="403" ht="13.5" customHeight="1" s="565">
      <c r="A403" s="564" t="n"/>
      <c r="B403" s="564" t="n"/>
    </row>
    <row r="404" ht="13.5" customHeight="1" s="565">
      <c r="A404" s="564" t="n"/>
      <c r="B404" s="564" t="n"/>
    </row>
    <row r="405" ht="13.5" customHeight="1" s="565">
      <c r="A405" s="564" t="n"/>
      <c r="B405" s="564" t="n"/>
    </row>
    <row r="406" ht="13.5" customHeight="1" s="565">
      <c r="A406" s="564" t="n"/>
      <c r="B406" s="564" t="n"/>
    </row>
    <row r="407" ht="13.5" customHeight="1" s="565">
      <c r="A407" s="564" t="n"/>
      <c r="B407" s="564" t="n"/>
    </row>
    <row r="408" ht="13.5" customHeight="1" s="565">
      <c r="A408" s="564" t="n"/>
      <c r="B408" s="564" t="n"/>
    </row>
    <row r="409" ht="13.5" customHeight="1" s="565">
      <c r="A409" s="564" t="n"/>
      <c r="B409" s="564" t="n"/>
    </row>
    <row r="410" ht="13.5" customHeight="1" s="565">
      <c r="A410" s="564" t="n"/>
      <c r="B410" s="564" t="n"/>
    </row>
    <row r="411" ht="13.5" customHeight="1" s="565">
      <c r="A411" s="564" t="n"/>
      <c r="B411" s="564" t="n"/>
    </row>
    <row r="412" ht="13.5" customHeight="1" s="565">
      <c r="A412" s="564" t="n"/>
      <c r="B412" s="564" t="n"/>
    </row>
    <row r="413" ht="13.5" customHeight="1" s="565">
      <c r="A413" s="564" t="n"/>
      <c r="B413" s="564" t="n"/>
    </row>
    <row r="414" ht="13.5" customHeight="1" s="565">
      <c r="A414" s="564" t="n"/>
      <c r="B414" s="564" t="n"/>
    </row>
    <row r="415" ht="13.5" customHeight="1" s="565">
      <c r="A415" s="564" t="n"/>
      <c r="B415" s="564" t="n"/>
    </row>
    <row r="416" ht="13.5" customHeight="1" s="565">
      <c r="A416" s="564" t="n"/>
      <c r="B416" s="564" t="n"/>
    </row>
    <row r="417" ht="13.5" customHeight="1" s="565">
      <c r="A417" s="564" t="n"/>
      <c r="B417" s="564" t="n"/>
    </row>
    <row r="418" ht="13.5" customHeight="1" s="565">
      <c r="A418" s="564" t="n"/>
      <c r="B418" s="564" t="n"/>
    </row>
    <row r="419" ht="13.5" customHeight="1" s="565">
      <c r="A419" s="564" t="n"/>
      <c r="B419" s="564" t="n"/>
    </row>
    <row r="420" ht="13.5" customHeight="1" s="565">
      <c r="A420" s="564" t="n"/>
      <c r="B420" s="564" t="n"/>
    </row>
    <row r="421" ht="13.5" customHeight="1" s="565">
      <c r="A421" s="564" t="n"/>
      <c r="B421" s="564" t="n"/>
    </row>
    <row r="422" ht="13.5" customHeight="1" s="565">
      <c r="A422" s="564" t="n"/>
      <c r="B422" s="564" t="n"/>
    </row>
    <row r="423" ht="13.5" customHeight="1" s="565">
      <c r="A423" s="564" t="n"/>
      <c r="B423" s="564" t="n"/>
    </row>
    <row r="424" ht="13.5" customHeight="1" s="565">
      <c r="A424" s="564" t="n"/>
      <c r="B424" s="564" t="n"/>
    </row>
    <row r="425" ht="13.5" customHeight="1" s="565">
      <c r="A425" s="564" t="n"/>
      <c r="B425" s="564" t="n"/>
    </row>
    <row r="426" ht="13.5" customHeight="1" s="565">
      <c r="A426" s="564" t="n"/>
      <c r="B426" s="564" t="n"/>
    </row>
    <row r="427" ht="13.5" customHeight="1" s="565">
      <c r="A427" s="564" t="n"/>
      <c r="B427" s="564" t="n"/>
    </row>
    <row r="428" ht="13.5" customHeight="1" s="565">
      <c r="A428" s="564" t="n"/>
      <c r="B428" s="564" t="n"/>
    </row>
    <row r="429" ht="13.5" customHeight="1" s="565">
      <c r="A429" s="564" t="n"/>
      <c r="B429" s="564" t="n"/>
    </row>
    <row r="430" ht="13.5" customHeight="1" s="565">
      <c r="A430" s="564" t="n"/>
      <c r="B430" s="564" t="n"/>
    </row>
    <row r="431" ht="13.5" customHeight="1" s="565">
      <c r="A431" s="564" t="n"/>
      <c r="B431" s="564" t="n"/>
    </row>
    <row r="432" ht="13.5" customHeight="1" s="565">
      <c r="A432" s="564" t="n"/>
      <c r="B432" s="564" t="n"/>
    </row>
    <row r="433" ht="13.5" customHeight="1" s="565">
      <c r="A433" s="564" t="n"/>
      <c r="B433" s="564" t="n"/>
    </row>
    <row r="434" ht="13.5" customHeight="1" s="565">
      <c r="A434" s="564" t="n"/>
      <c r="B434" s="564" t="n"/>
    </row>
    <row r="435" ht="13.5" customHeight="1" s="565">
      <c r="A435" s="564" t="n"/>
      <c r="B435" s="564" t="n"/>
    </row>
    <row r="436" ht="13.5" customHeight="1" s="565">
      <c r="A436" s="564" t="n"/>
      <c r="B436" s="564" t="n"/>
    </row>
    <row r="437" ht="13.5" customHeight="1" s="565">
      <c r="A437" s="564" t="n"/>
      <c r="B437" s="564" t="n"/>
    </row>
    <row r="438" ht="13.5" customHeight="1" s="565">
      <c r="A438" s="564" t="n"/>
      <c r="B438" s="564" t="n"/>
    </row>
    <row r="439" ht="13.5" customHeight="1" s="565">
      <c r="A439" s="564" t="n"/>
      <c r="B439" s="564" t="n"/>
    </row>
    <row r="440" ht="13.5" customHeight="1" s="565">
      <c r="A440" s="564" t="n"/>
      <c r="B440" s="564" t="n"/>
    </row>
    <row r="441" ht="13.5" customHeight="1" s="565">
      <c r="A441" s="564" t="n"/>
      <c r="B441" s="564" t="n"/>
    </row>
    <row r="442" ht="13.5" customHeight="1" s="565">
      <c r="A442" s="564" t="n"/>
      <c r="B442" s="564" t="n"/>
    </row>
    <row r="443" ht="13.5" customHeight="1" s="565">
      <c r="A443" s="564" t="n"/>
      <c r="B443" s="564" t="n"/>
    </row>
    <row r="444" ht="13.5" customHeight="1" s="565">
      <c r="A444" s="564" t="n"/>
      <c r="B444" s="564" t="n"/>
    </row>
    <row r="445" ht="13.5" customHeight="1" s="565">
      <c r="A445" s="564" t="n"/>
      <c r="B445" s="564" t="n"/>
    </row>
    <row r="446" ht="13.5" customHeight="1" s="565">
      <c r="A446" s="564" t="n"/>
      <c r="B446" s="564" t="n"/>
    </row>
    <row r="447" ht="13.5" customHeight="1" s="565">
      <c r="A447" s="564" t="n"/>
      <c r="B447" s="564" t="n"/>
    </row>
    <row r="448" ht="13.5" customHeight="1" s="565">
      <c r="A448" s="564" t="n"/>
      <c r="B448" s="564" t="n"/>
    </row>
    <row r="449" ht="13.5" customHeight="1" s="565">
      <c r="A449" s="564" t="n"/>
      <c r="B449" s="564" t="n"/>
    </row>
    <row r="450" ht="13.5" customHeight="1" s="565">
      <c r="A450" s="564" t="n"/>
      <c r="B450" s="564" t="n"/>
    </row>
    <row r="451" ht="13.5" customHeight="1" s="565">
      <c r="A451" s="564" t="n"/>
      <c r="B451" s="564" t="n"/>
    </row>
    <row r="452" ht="13.5" customHeight="1" s="565">
      <c r="A452" s="564" t="n"/>
      <c r="B452" s="564" t="n"/>
    </row>
    <row r="453" ht="13.5" customHeight="1" s="565">
      <c r="A453" s="564" t="n"/>
      <c r="B453" s="564" t="n"/>
    </row>
    <row r="454" ht="13.5" customHeight="1" s="565">
      <c r="A454" s="564" t="n"/>
      <c r="B454" s="564" t="n"/>
    </row>
    <row r="455" ht="13.5" customHeight="1" s="565">
      <c r="A455" s="564" t="n"/>
      <c r="B455" s="564" t="n"/>
    </row>
    <row r="456" ht="13.5" customHeight="1" s="565">
      <c r="A456" s="564" t="n"/>
      <c r="B456" s="564" t="n"/>
    </row>
    <row r="457" ht="13.5" customHeight="1" s="565">
      <c r="A457" s="564" t="n"/>
      <c r="B457" s="564" t="n"/>
    </row>
    <row r="458" ht="13.5" customHeight="1" s="565">
      <c r="A458" s="564" t="n"/>
      <c r="B458" s="564" t="n"/>
    </row>
    <row r="459" ht="13.5" customHeight="1" s="565">
      <c r="A459" s="564" t="n"/>
      <c r="B459" s="564" t="n"/>
    </row>
    <row r="460" ht="13.5" customHeight="1" s="565">
      <c r="A460" s="564" t="n"/>
      <c r="B460" s="564" t="n"/>
    </row>
    <row r="461" ht="13.5" customHeight="1" s="565">
      <c r="A461" s="564" t="n"/>
      <c r="B461" s="564" t="n"/>
    </row>
    <row r="462" ht="13.5" customHeight="1" s="565">
      <c r="A462" s="564" t="n"/>
      <c r="B462" s="564" t="n"/>
    </row>
    <row r="463" ht="13.5" customHeight="1" s="565">
      <c r="A463" s="564" t="n"/>
      <c r="B463" s="564" t="n"/>
    </row>
    <row r="464" ht="13.5" customHeight="1" s="565">
      <c r="A464" s="564" t="n"/>
      <c r="B464" s="564" t="n"/>
    </row>
    <row r="465" ht="13.5" customHeight="1" s="565">
      <c r="A465" s="564" t="n"/>
      <c r="B465" s="564" t="n"/>
    </row>
    <row r="466" ht="13.5" customHeight="1" s="565">
      <c r="A466" s="564" t="n"/>
      <c r="B466" s="564" t="n"/>
    </row>
    <row r="467" ht="13.5" customHeight="1" s="565">
      <c r="A467" s="564" t="n"/>
      <c r="B467" s="564" t="n"/>
    </row>
    <row r="468" ht="13.5" customHeight="1" s="565">
      <c r="A468" s="564" t="n"/>
      <c r="B468" s="564" t="n"/>
    </row>
    <row r="469" ht="13.5" customHeight="1" s="565">
      <c r="A469" s="564" t="n"/>
      <c r="B469" s="564" t="n"/>
    </row>
    <row r="470" ht="13.5" customHeight="1" s="565">
      <c r="A470" s="564" t="n"/>
      <c r="B470" s="564" t="n"/>
    </row>
    <row r="471" ht="13.5" customHeight="1" s="565">
      <c r="A471" s="564" t="n"/>
      <c r="B471" s="564" t="n"/>
    </row>
    <row r="472" ht="13.5" customHeight="1" s="565">
      <c r="A472" s="564" t="n"/>
      <c r="B472" s="564" t="n"/>
    </row>
    <row r="473" ht="13.5" customHeight="1" s="565">
      <c r="A473" s="564" t="n"/>
      <c r="B473" s="564" t="n"/>
    </row>
    <row r="474" ht="13.5" customHeight="1" s="565">
      <c r="A474" s="564" t="n"/>
      <c r="B474" s="564" t="n"/>
    </row>
    <row r="475" ht="13.5" customHeight="1" s="565">
      <c r="A475" s="564" t="n"/>
      <c r="B475" s="564" t="n"/>
    </row>
    <row r="476" ht="13.5" customHeight="1" s="565">
      <c r="A476" s="564" t="n"/>
      <c r="B476" s="564" t="n"/>
    </row>
    <row r="477" ht="13.5" customHeight="1" s="565">
      <c r="A477" s="564" t="n"/>
      <c r="B477" s="564" t="n"/>
    </row>
    <row r="478" ht="13.5" customHeight="1" s="565">
      <c r="A478" s="564" t="n"/>
      <c r="B478" s="564" t="n"/>
    </row>
    <row r="479" ht="13.5" customHeight="1" s="565">
      <c r="A479" s="564" t="n"/>
      <c r="B479" s="564" t="n"/>
    </row>
    <row r="480" ht="13.5" customHeight="1" s="565">
      <c r="A480" s="564" t="n"/>
      <c r="B480" s="564" t="n"/>
    </row>
    <row r="481" ht="13.5" customHeight="1" s="565">
      <c r="A481" s="564" t="n"/>
      <c r="B481" s="564" t="n"/>
    </row>
    <row r="482" ht="13.5" customHeight="1" s="565">
      <c r="A482" s="564" t="n"/>
      <c r="B482" s="564" t="n"/>
    </row>
    <row r="483" ht="13.5" customHeight="1" s="565">
      <c r="A483" s="564" t="n"/>
      <c r="B483" s="564" t="n"/>
    </row>
    <row r="484" ht="13.5" customHeight="1" s="565">
      <c r="A484" s="564" t="n"/>
      <c r="B484" s="564" t="n"/>
    </row>
    <row r="485" ht="13.5" customHeight="1" s="565">
      <c r="A485" s="564" t="n"/>
      <c r="B485" s="564" t="n"/>
    </row>
    <row r="486" ht="13.5" customHeight="1" s="565">
      <c r="A486" s="564" t="n"/>
      <c r="B486" s="564" t="n"/>
    </row>
    <row r="487" ht="13.5" customHeight="1" s="565">
      <c r="A487" s="564" t="n"/>
      <c r="B487" s="564" t="n"/>
    </row>
    <row r="488" ht="13.5" customHeight="1" s="565">
      <c r="A488" s="564" t="n"/>
      <c r="B488" s="564" t="n"/>
    </row>
    <row r="489" ht="13.5" customHeight="1" s="565">
      <c r="A489" s="564" t="n"/>
      <c r="B489" s="564" t="n"/>
    </row>
    <row r="490" ht="13.5" customHeight="1" s="565">
      <c r="A490" s="564" t="n"/>
      <c r="B490" s="564" t="n"/>
    </row>
    <row r="491" ht="13.5" customHeight="1" s="565">
      <c r="A491" s="564" t="n"/>
      <c r="B491" s="564" t="n"/>
    </row>
    <row r="492" ht="13.5" customHeight="1" s="565">
      <c r="A492" s="564" t="n"/>
      <c r="B492" s="564" t="n"/>
    </row>
    <row r="493" ht="13.5" customHeight="1" s="565">
      <c r="A493" s="564" t="n"/>
      <c r="B493" s="564" t="n"/>
    </row>
    <row r="494" ht="13.5" customHeight="1" s="565">
      <c r="A494" s="564" t="n"/>
      <c r="B494" s="564" t="n"/>
    </row>
    <row r="495" ht="13.5" customHeight="1" s="565">
      <c r="A495" s="564" t="n"/>
      <c r="B495" s="564" t="n"/>
    </row>
    <row r="496" ht="13.5" customHeight="1" s="565">
      <c r="A496" s="564" t="n"/>
      <c r="B496" s="564" t="n"/>
    </row>
    <row r="497" ht="13.5" customHeight="1" s="565">
      <c r="A497" s="564" t="n"/>
      <c r="B497" s="564" t="n"/>
    </row>
    <row r="498" ht="13.5" customHeight="1" s="565">
      <c r="A498" s="564" t="n"/>
      <c r="B498" s="564" t="n"/>
    </row>
    <row r="499" ht="13.5" customHeight="1" s="565">
      <c r="A499" s="564" t="n"/>
      <c r="B499" s="564" t="n"/>
    </row>
    <row r="500" ht="13.5" customHeight="1" s="565">
      <c r="A500" s="564" t="n"/>
      <c r="B500" s="564" t="n"/>
    </row>
    <row r="501" ht="13.5" customHeight="1" s="565">
      <c r="A501" s="564" t="n"/>
      <c r="B501" s="564" t="n"/>
    </row>
    <row r="502" ht="13.5" customHeight="1" s="565">
      <c r="A502" s="564" t="n"/>
      <c r="B502" s="564" t="n"/>
    </row>
    <row r="503" ht="13.5" customHeight="1" s="565">
      <c r="A503" s="564" t="n"/>
      <c r="B503" s="564" t="n"/>
    </row>
    <row r="504" ht="13.5" customHeight="1" s="565">
      <c r="A504" s="564" t="n"/>
      <c r="B504" s="564" t="n"/>
    </row>
    <row r="505" ht="13.5" customHeight="1" s="565">
      <c r="A505" s="564" t="n"/>
      <c r="B505" s="564" t="n"/>
    </row>
    <row r="506" ht="13.5" customHeight="1" s="565">
      <c r="A506" s="564" t="n"/>
      <c r="B506" s="564" t="n"/>
    </row>
    <row r="507" ht="13.5" customHeight="1" s="565">
      <c r="A507" s="564" t="n"/>
      <c r="B507" s="564" t="n"/>
    </row>
    <row r="508" ht="13.5" customHeight="1" s="565">
      <c r="A508" s="564" t="n"/>
      <c r="B508" s="564" t="n"/>
    </row>
    <row r="509" ht="13.5" customHeight="1" s="565">
      <c r="A509" s="564" t="n"/>
      <c r="B509" s="564" t="n"/>
    </row>
    <row r="510" ht="13.5" customHeight="1" s="565">
      <c r="A510" s="564" t="n"/>
      <c r="B510" s="564" t="n"/>
    </row>
    <row r="511" ht="13.5" customHeight="1" s="565">
      <c r="A511" s="564" t="n"/>
      <c r="B511" s="564" t="n"/>
    </row>
    <row r="512" ht="13.5" customHeight="1" s="565">
      <c r="A512" s="564" t="n"/>
      <c r="B512" s="564" t="n"/>
    </row>
    <row r="513" ht="13.5" customHeight="1" s="565">
      <c r="A513" s="564" t="n"/>
      <c r="B513" s="564" t="n"/>
    </row>
    <row r="514" ht="13.5" customHeight="1" s="565">
      <c r="A514" s="564" t="n"/>
      <c r="B514" s="564" t="n"/>
    </row>
    <row r="515" ht="13.5" customHeight="1" s="565">
      <c r="A515" s="564" t="n"/>
      <c r="B515" s="564" t="n"/>
    </row>
    <row r="516" ht="13.5" customHeight="1" s="565">
      <c r="A516" s="564" t="n"/>
      <c r="B516" s="564" t="n"/>
    </row>
    <row r="517" ht="13.5" customHeight="1" s="565">
      <c r="A517" s="564" t="n"/>
      <c r="B517" s="564" t="n"/>
    </row>
    <row r="518" ht="13.5" customHeight="1" s="565">
      <c r="A518" s="564" t="n"/>
      <c r="B518" s="564" t="n"/>
    </row>
    <row r="519" ht="13.5" customHeight="1" s="565">
      <c r="A519" s="564" t="n"/>
      <c r="B519" s="564" t="n"/>
    </row>
    <row r="520" ht="13.5" customHeight="1" s="565">
      <c r="A520" s="564" t="n"/>
      <c r="B520" s="564" t="n"/>
    </row>
    <row r="521" ht="13.5" customHeight="1" s="565">
      <c r="A521" s="564" t="n"/>
      <c r="B521" s="564" t="n"/>
    </row>
    <row r="522" ht="13.5" customHeight="1" s="565">
      <c r="A522" s="564" t="n"/>
      <c r="B522" s="564" t="n"/>
    </row>
    <row r="523" ht="13.5" customHeight="1" s="565">
      <c r="A523" s="564" t="n"/>
      <c r="B523" s="564" t="n"/>
    </row>
    <row r="524" ht="13.5" customHeight="1" s="565">
      <c r="A524" s="564" t="n"/>
      <c r="B524" s="564" t="n"/>
    </row>
    <row r="525" ht="13.5" customHeight="1" s="565">
      <c r="A525" s="564" t="n"/>
      <c r="B525" s="564" t="n"/>
    </row>
    <row r="526" ht="13.5" customHeight="1" s="565">
      <c r="A526" s="564" t="n"/>
      <c r="B526" s="564" t="n"/>
    </row>
    <row r="527" ht="13.5" customHeight="1" s="565">
      <c r="A527" s="564" t="n"/>
      <c r="B527" s="564" t="n"/>
    </row>
    <row r="528" ht="13.5" customHeight="1" s="565">
      <c r="A528" s="564" t="n"/>
      <c r="B528" s="564" t="n"/>
    </row>
    <row r="529" ht="13.5" customHeight="1" s="565">
      <c r="A529" s="564" t="n"/>
      <c r="B529" s="564" t="n"/>
    </row>
    <row r="530" ht="13.5" customHeight="1" s="565">
      <c r="A530" s="564" t="n"/>
      <c r="B530" s="564" t="n"/>
    </row>
    <row r="531" ht="13.5" customHeight="1" s="565">
      <c r="A531" s="564" t="n"/>
      <c r="B531" s="564" t="n"/>
    </row>
    <row r="532" ht="13.5" customHeight="1" s="565">
      <c r="A532" s="564" t="n"/>
      <c r="B532" s="564" t="n"/>
    </row>
    <row r="533" ht="13.5" customHeight="1" s="565">
      <c r="A533" s="564" t="n"/>
      <c r="B533" s="564" t="n"/>
    </row>
    <row r="534" ht="13.5" customHeight="1" s="565">
      <c r="A534" s="564" t="n"/>
      <c r="B534" s="564" t="n"/>
    </row>
    <row r="535" ht="13.5" customHeight="1" s="565">
      <c r="A535" s="564" t="n"/>
      <c r="B535" s="564" t="n"/>
    </row>
    <row r="536" ht="13.5" customHeight="1" s="565">
      <c r="A536" s="564" t="n"/>
      <c r="B536" s="564" t="n"/>
    </row>
    <row r="537" ht="13.5" customHeight="1" s="565">
      <c r="A537" s="564" t="n"/>
      <c r="B537" s="564" t="n"/>
    </row>
    <row r="538" ht="13.5" customHeight="1" s="565">
      <c r="A538" s="564" t="n"/>
      <c r="B538" s="564" t="n"/>
    </row>
    <row r="539" ht="13.5" customHeight="1" s="565">
      <c r="A539" s="564" t="n"/>
      <c r="B539" s="564" t="n"/>
    </row>
    <row r="540" ht="13.5" customHeight="1" s="565">
      <c r="A540" s="564" t="n"/>
      <c r="B540" s="564" t="n"/>
    </row>
    <row r="541" ht="13.5" customHeight="1" s="565">
      <c r="A541" s="564" t="n"/>
      <c r="B541" s="564" t="n"/>
    </row>
    <row r="542" ht="13.5" customHeight="1" s="565">
      <c r="A542" s="564" t="n"/>
      <c r="B542" s="564" t="n"/>
    </row>
    <row r="543" ht="13.5" customHeight="1" s="565">
      <c r="A543" s="564" t="n"/>
      <c r="B543" s="564" t="n"/>
    </row>
    <row r="544" ht="13.5" customHeight="1" s="565">
      <c r="A544" s="564" t="n"/>
      <c r="B544" s="564" t="n"/>
    </row>
    <row r="545" ht="13.5" customHeight="1" s="565">
      <c r="A545" s="564" t="n"/>
      <c r="B545" s="564" t="n"/>
    </row>
    <row r="546" ht="13.5" customHeight="1" s="565">
      <c r="A546" s="564" t="n"/>
      <c r="B546" s="564" t="n"/>
    </row>
    <row r="547" ht="13.5" customHeight="1" s="565">
      <c r="A547" s="564" t="n"/>
      <c r="B547" s="564" t="n"/>
    </row>
    <row r="548" ht="13.5" customHeight="1" s="565">
      <c r="A548" s="564" t="n"/>
      <c r="B548" s="564" t="n"/>
    </row>
    <row r="549" ht="13.5" customHeight="1" s="565">
      <c r="A549" s="564" t="n"/>
      <c r="B549" s="564" t="n"/>
    </row>
    <row r="550" ht="13.5" customHeight="1" s="565">
      <c r="A550" s="564" t="n"/>
      <c r="B550" s="564" t="n"/>
    </row>
    <row r="551" ht="13.5" customHeight="1" s="565">
      <c r="A551" s="564" t="n"/>
      <c r="B551" s="564" t="n"/>
    </row>
    <row r="552" ht="13.5" customHeight="1" s="565">
      <c r="A552" s="564" t="n"/>
      <c r="B552" s="564" t="n"/>
    </row>
    <row r="553" ht="13.5" customHeight="1" s="565">
      <c r="A553" s="564" t="n"/>
      <c r="B553" s="564" t="n"/>
    </row>
    <row r="554" ht="13.5" customHeight="1" s="565">
      <c r="A554" s="564" t="n"/>
      <c r="B554" s="564" t="n"/>
    </row>
    <row r="555" ht="13.5" customHeight="1" s="565">
      <c r="A555" s="564" t="n"/>
      <c r="B555" s="564" t="n"/>
    </row>
    <row r="556" ht="13.5" customHeight="1" s="565">
      <c r="A556" s="564" t="n"/>
      <c r="B556" s="564" t="n"/>
    </row>
    <row r="557" ht="13.5" customHeight="1" s="565">
      <c r="A557" s="564" t="n"/>
      <c r="B557" s="564" t="n"/>
    </row>
    <row r="558" ht="13.5" customHeight="1" s="565">
      <c r="A558" s="564" t="n"/>
      <c r="B558" s="564" t="n"/>
    </row>
    <row r="559" ht="13.5" customHeight="1" s="565">
      <c r="A559" s="564" t="n"/>
      <c r="B559" s="564" t="n"/>
    </row>
    <row r="560" ht="13.5" customHeight="1" s="565">
      <c r="A560" s="564" t="n"/>
      <c r="B560" s="564" t="n"/>
    </row>
    <row r="561" ht="13.5" customHeight="1" s="565">
      <c r="A561" s="564" t="n"/>
      <c r="B561" s="564" t="n"/>
    </row>
    <row r="562" ht="13.5" customHeight="1" s="565">
      <c r="A562" s="564" t="n"/>
      <c r="B562" s="564" t="n"/>
    </row>
    <row r="563" ht="13.5" customHeight="1" s="565">
      <c r="A563" s="564" t="n"/>
      <c r="B563" s="564" t="n"/>
    </row>
    <row r="564" ht="13.5" customHeight="1" s="565">
      <c r="A564" s="564" t="n"/>
      <c r="B564" s="564" t="n"/>
    </row>
    <row r="565" ht="13.5" customHeight="1" s="565">
      <c r="A565" s="564" t="n"/>
      <c r="B565" s="564" t="n"/>
    </row>
    <row r="566" ht="13.5" customHeight="1" s="565">
      <c r="A566" s="564" t="n"/>
      <c r="B566" s="564" t="n"/>
    </row>
    <row r="567" ht="13.5" customHeight="1" s="565">
      <c r="A567" s="564" t="n"/>
      <c r="B567" s="564" t="n"/>
    </row>
    <row r="568" ht="13.5" customHeight="1" s="565">
      <c r="A568" s="564" t="n"/>
      <c r="B568" s="564" t="n"/>
    </row>
    <row r="569" ht="13.5" customHeight="1" s="565">
      <c r="A569" s="564" t="n"/>
      <c r="B569" s="564" t="n"/>
    </row>
    <row r="570" ht="13.5" customHeight="1" s="565">
      <c r="A570" s="564" t="n"/>
      <c r="B570" s="564" t="n"/>
    </row>
    <row r="571" ht="13.5" customHeight="1" s="565">
      <c r="A571" s="564" t="n"/>
      <c r="B571" s="564" t="n"/>
    </row>
    <row r="572" ht="13.5" customHeight="1" s="565">
      <c r="A572" s="564" t="n"/>
      <c r="B572" s="564" t="n"/>
    </row>
    <row r="573" ht="13.5" customHeight="1" s="565">
      <c r="A573" s="564" t="n"/>
      <c r="B573" s="564" t="n"/>
    </row>
    <row r="574" ht="13.5" customHeight="1" s="565">
      <c r="A574" s="564" t="n"/>
      <c r="B574" s="564" t="n"/>
    </row>
    <row r="575" ht="13.5" customHeight="1" s="565">
      <c r="A575" s="564" t="n"/>
      <c r="B575" s="564" t="n"/>
    </row>
    <row r="576" ht="13.5" customHeight="1" s="565">
      <c r="A576" s="564" t="n"/>
      <c r="B576" s="564" t="n"/>
    </row>
    <row r="577" ht="13.5" customHeight="1" s="565">
      <c r="A577" s="564" t="n"/>
      <c r="B577" s="564" t="n"/>
    </row>
    <row r="578" ht="13.5" customHeight="1" s="565">
      <c r="A578" s="564" t="n"/>
      <c r="B578" s="564" t="n"/>
    </row>
    <row r="579" ht="13.5" customHeight="1" s="565">
      <c r="A579" s="564" t="n"/>
      <c r="B579" s="564" t="n"/>
    </row>
    <row r="580" ht="13.5" customHeight="1" s="565">
      <c r="A580" s="564" t="n"/>
      <c r="B580" s="564" t="n"/>
    </row>
    <row r="581" ht="13.5" customHeight="1" s="565">
      <c r="A581" s="564" t="n"/>
      <c r="B581" s="564" t="n"/>
    </row>
    <row r="582" ht="13.5" customHeight="1" s="565">
      <c r="A582" s="564" t="n"/>
      <c r="B582" s="564" t="n"/>
    </row>
    <row r="583" ht="13.5" customHeight="1" s="565">
      <c r="A583" s="564" t="n"/>
      <c r="B583" s="564" t="n"/>
    </row>
    <row r="584" ht="13.5" customHeight="1" s="565">
      <c r="A584" s="564" t="n"/>
      <c r="B584" s="564" t="n"/>
    </row>
    <row r="585" ht="13.5" customHeight="1" s="565">
      <c r="A585" s="564" t="n"/>
      <c r="B585" s="564" t="n"/>
    </row>
    <row r="586" ht="13.5" customHeight="1" s="565">
      <c r="A586" s="564" t="n"/>
      <c r="B586" s="564" t="n"/>
    </row>
    <row r="587" ht="13.5" customHeight="1" s="565">
      <c r="A587" s="564" t="n"/>
      <c r="B587" s="564" t="n"/>
    </row>
    <row r="588" ht="13.5" customHeight="1" s="565">
      <c r="A588" s="564" t="n"/>
      <c r="B588" s="564" t="n"/>
    </row>
    <row r="589" ht="13.5" customHeight="1" s="565">
      <c r="A589" s="564" t="n"/>
      <c r="B589" s="564" t="n"/>
    </row>
    <row r="590" ht="13.5" customHeight="1" s="565">
      <c r="A590" s="564" t="n"/>
      <c r="B590" s="564" t="n"/>
    </row>
    <row r="591" ht="13.5" customHeight="1" s="565">
      <c r="A591" s="564" t="n"/>
      <c r="B591" s="564" t="n"/>
    </row>
    <row r="592" ht="13.5" customHeight="1" s="565">
      <c r="A592" s="564" t="n"/>
      <c r="B592" s="564" t="n"/>
    </row>
    <row r="593" ht="13.5" customHeight="1" s="565">
      <c r="A593" s="564" t="n"/>
      <c r="B593" s="564" t="n"/>
    </row>
    <row r="594" ht="13.5" customHeight="1" s="565">
      <c r="A594" s="564" t="n"/>
      <c r="B594" s="564" t="n"/>
    </row>
    <row r="595" ht="13.5" customHeight="1" s="565">
      <c r="A595" s="564" t="n"/>
      <c r="B595" s="564" t="n"/>
    </row>
    <row r="596" ht="13.5" customHeight="1" s="565">
      <c r="A596" s="564" t="n"/>
      <c r="B596" s="564" t="n"/>
    </row>
    <row r="597" ht="13.5" customHeight="1" s="565">
      <c r="A597" s="564" t="n"/>
      <c r="B597" s="564" t="n"/>
    </row>
    <row r="598" ht="13.5" customHeight="1" s="565">
      <c r="A598" s="564" t="n"/>
      <c r="B598" s="564" t="n"/>
    </row>
    <row r="599" ht="13.5" customHeight="1" s="565">
      <c r="A599" s="564" t="n"/>
      <c r="B599" s="564" t="n"/>
    </row>
    <row r="600" ht="13.5" customHeight="1" s="565">
      <c r="A600" s="564" t="n"/>
      <c r="B600" s="564" t="n"/>
    </row>
    <row r="601" ht="13.5" customHeight="1" s="565">
      <c r="A601" s="564" t="n"/>
      <c r="B601" s="564" t="n"/>
    </row>
    <row r="602" ht="13.5" customHeight="1" s="565">
      <c r="A602" s="564" t="n"/>
      <c r="B602" s="564" t="n"/>
    </row>
    <row r="603" ht="13.5" customHeight="1" s="565">
      <c r="A603" s="564" t="n"/>
      <c r="B603" s="564" t="n"/>
    </row>
    <row r="604" ht="13.5" customHeight="1" s="565">
      <c r="A604" s="564" t="n"/>
      <c r="B604" s="564" t="n"/>
    </row>
    <row r="605" ht="13.5" customHeight="1" s="565">
      <c r="A605" s="564" t="n"/>
      <c r="B605" s="564" t="n"/>
    </row>
    <row r="606" ht="13.5" customHeight="1" s="565">
      <c r="A606" s="564" t="n"/>
      <c r="B606" s="564" t="n"/>
    </row>
    <row r="607" ht="13.5" customHeight="1" s="565">
      <c r="A607" s="564" t="n"/>
      <c r="B607" s="564" t="n"/>
    </row>
    <row r="608" ht="13.5" customHeight="1" s="565">
      <c r="A608" s="564" t="n"/>
      <c r="B608" s="564" t="n"/>
    </row>
    <row r="609" ht="13.5" customHeight="1" s="565">
      <c r="A609" s="564" t="n"/>
      <c r="B609" s="564" t="n"/>
    </row>
    <row r="610" ht="13.5" customHeight="1" s="565">
      <c r="A610" s="564" t="n"/>
      <c r="B610" s="564" t="n"/>
    </row>
    <row r="611" ht="13.5" customHeight="1" s="565">
      <c r="A611" s="564" t="n"/>
      <c r="B611" s="564" t="n"/>
    </row>
    <row r="612" ht="13.5" customHeight="1" s="565">
      <c r="A612" s="564" t="n"/>
      <c r="B612" s="564" t="n"/>
    </row>
    <row r="613" ht="13.5" customHeight="1" s="565">
      <c r="A613" s="564" t="n"/>
      <c r="B613" s="564" t="n"/>
    </row>
    <row r="614" ht="13.5" customHeight="1" s="565">
      <c r="A614" s="564" t="n"/>
      <c r="B614" s="564" t="n"/>
    </row>
    <row r="615" ht="13.5" customHeight="1" s="565">
      <c r="A615" s="564" t="n"/>
      <c r="B615" s="564" t="n"/>
    </row>
    <row r="616" ht="13.5" customHeight="1" s="565">
      <c r="A616" s="564" t="n"/>
      <c r="B616" s="564" t="n"/>
    </row>
    <row r="617" ht="13.5" customHeight="1" s="565">
      <c r="A617" s="564" t="n"/>
      <c r="B617" s="564" t="n"/>
    </row>
    <row r="618" ht="13.5" customHeight="1" s="565">
      <c r="A618" s="564" t="n"/>
      <c r="B618" s="564" t="n"/>
    </row>
    <row r="619" ht="13.5" customHeight="1" s="565">
      <c r="A619" s="564" t="n"/>
      <c r="B619" s="564" t="n"/>
    </row>
    <row r="620" ht="13.5" customHeight="1" s="565">
      <c r="A620" s="564" t="n"/>
      <c r="B620" s="564" t="n"/>
    </row>
    <row r="621" ht="13.5" customHeight="1" s="565">
      <c r="A621" s="564" t="n"/>
      <c r="B621" s="564" t="n"/>
    </row>
    <row r="622" ht="13.5" customHeight="1" s="565">
      <c r="A622" s="564" t="n"/>
      <c r="B622" s="564" t="n"/>
    </row>
    <row r="623" ht="13.5" customHeight="1" s="565">
      <c r="A623" s="564" t="n"/>
      <c r="B623" s="564" t="n"/>
    </row>
    <row r="624" ht="13.5" customHeight="1" s="565">
      <c r="A624" s="564" t="n"/>
      <c r="B624" s="564" t="n"/>
    </row>
    <row r="625" ht="13.5" customHeight="1" s="565">
      <c r="A625" s="564" t="n"/>
      <c r="B625" s="564" t="n"/>
    </row>
    <row r="626" ht="13.5" customHeight="1" s="565">
      <c r="A626" s="564" t="n"/>
      <c r="B626" s="564" t="n"/>
    </row>
    <row r="627" ht="13.5" customHeight="1" s="565">
      <c r="A627" s="564" t="n"/>
      <c r="B627" s="564" t="n"/>
    </row>
    <row r="628" ht="13.5" customHeight="1" s="565">
      <c r="A628" s="564" t="n"/>
      <c r="B628" s="564" t="n"/>
    </row>
    <row r="629" ht="13.5" customHeight="1" s="565">
      <c r="A629" s="564" t="n"/>
      <c r="B629" s="564" t="n"/>
    </row>
    <row r="630" ht="13.5" customHeight="1" s="565">
      <c r="A630" s="564" t="n"/>
      <c r="B630" s="564" t="n"/>
    </row>
    <row r="631" ht="13.5" customHeight="1" s="565">
      <c r="A631" s="564" t="n"/>
      <c r="B631" s="564" t="n"/>
    </row>
    <row r="632" ht="13.5" customHeight="1" s="565">
      <c r="A632" s="564" t="n"/>
      <c r="B632" s="564" t="n"/>
    </row>
    <row r="633" ht="13.5" customHeight="1" s="565">
      <c r="A633" s="564" t="n"/>
      <c r="B633" s="564" t="n"/>
    </row>
    <row r="634" ht="13.5" customHeight="1" s="565">
      <c r="A634" s="564" t="n"/>
      <c r="B634" s="564" t="n"/>
    </row>
    <row r="635" ht="13.5" customHeight="1" s="565">
      <c r="A635" s="564" t="n"/>
      <c r="B635" s="564" t="n"/>
    </row>
    <row r="636" ht="13.5" customHeight="1" s="565">
      <c r="A636" s="564" t="n"/>
      <c r="B636" s="564" t="n"/>
    </row>
    <row r="637" ht="13.5" customHeight="1" s="565">
      <c r="A637" s="564" t="n"/>
      <c r="B637" s="564" t="n"/>
    </row>
    <row r="638" ht="13.5" customHeight="1" s="565">
      <c r="A638" s="564" t="n"/>
      <c r="B638" s="564" t="n"/>
    </row>
    <row r="639" ht="13.5" customHeight="1" s="565">
      <c r="A639" s="564" t="n"/>
      <c r="B639" s="564" t="n"/>
    </row>
    <row r="640" ht="13.5" customHeight="1" s="565">
      <c r="A640" s="564" t="n"/>
      <c r="B640" s="564" t="n"/>
    </row>
    <row r="641" ht="13.5" customHeight="1" s="565">
      <c r="A641" s="564" t="n"/>
      <c r="B641" s="564" t="n"/>
    </row>
    <row r="642" ht="13.5" customHeight="1" s="565">
      <c r="A642" s="564" t="n"/>
      <c r="B642" s="564" t="n"/>
    </row>
    <row r="643" ht="13.5" customHeight="1" s="565">
      <c r="A643" s="564" t="n"/>
      <c r="B643" s="564" t="n"/>
    </row>
    <row r="644" ht="13.5" customHeight="1" s="565">
      <c r="A644" s="564" t="n"/>
      <c r="B644" s="564" t="n"/>
    </row>
    <row r="645" ht="13.5" customHeight="1" s="565">
      <c r="A645" s="564" t="n"/>
      <c r="B645" s="564" t="n"/>
    </row>
    <row r="646" ht="13.5" customHeight="1" s="565">
      <c r="A646" s="564" t="n"/>
      <c r="B646" s="564" t="n"/>
    </row>
    <row r="647" ht="13.5" customHeight="1" s="565">
      <c r="A647" s="564" t="n"/>
      <c r="B647" s="564" t="n"/>
    </row>
    <row r="648" ht="13.5" customHeight="1" s="565">
      <c r="A648" s="564" t="n"/>
      <c r="B648" s="564" t="n"/>
    </row>
    <row r="649" ht="13.5" customHeight="1" s="565">
      <c r="A649" s="564" t="n"/>
      <c r="B649" s="564" t="n"/>
    </row>
    <row r="650" ht="13.5" customHeight="1" s="565">
      <c r="A650" s="564" t="n"/>
      <c r="B650" s="564" t="n"/>
    </row>
    <row r="651" ht="13.5" customHeight="1" s="565">
      <c r="A651" s="564" t="n"/>
      <c r="B651" s="564" t="n"/>
    </row>
    <row r="652" ht="13.5" customHeight="1" s="565">
      <c r="A652" s="564" t="n"/>
      <c r="B652" s="564" t="n"/>
    </row>
    <row r="653" ht="13.5" customHeight="1" s="565">
      <c r="A653" s="564" t="n"/>
      <c r="B653" s="564" t="n"/>
    </row>
    <row r="654" ht="13.5" customHeight="1" s="565">
      <c r="A654" s="564" t="n"/>
      <c r="B654" s="564" t="n"/>
    </row>
    <row r="655" ht="13.5" customHeight="1" s="565">
      <c r="A655" s="564" t="n"/>
      <c r="B655" s="564" t="n"/>
    </row>
    <row r="656" ht="13.5" customHeight="1" s="565">
      <c r="A656" s="564" t="n"/>
      <c r="B656" s="564" t="n"/>
    </row>
    <row r="657" ht="13.5" customHeight="1" s="565">
      <c r="A657" s="564" t="n"/>
      <c r="B657" s="564" t="n"/>
    </row>
    <row r="658" ht="13.5" customHeight="1" s="565">
      <c r="A658" s="564" t="n"/>
      <c r="B658" s="564" t="n"/>
    </row>
    <row r="659" ht="13.5" customHeight="1" s="565">
      <c r="A659" s="564" t="n"/>
      <c r="B659" s="564" t="n"/>
    </row>
    <row r="660" ht="13.5" customHeight="1" s="565">
      <c r="A660" s="564" t="n"/>
      <c r="B660" s="564" t="n"/>
    </row>
    <row r="661" ht="13.5" customHeight="1" s="565">
      <c r="A661" s="564" t="n"/>
      <c r="B661" s="564" t="n"/>
    </row>
    <row r="662" ht="13.5" customHeight="1" s="565">
      <c r="A662" s="564" t="n"/>
      <c r="B662" s="564" t="n"/>
    </row>
    <row r="663" ht="13.5" customHeight="1" s="565">
      <c r="A663" s="564" t="n"/>
      <c r="B663" s="564" t="n"/>
    </row>
    <row r="664" ht="13.5" customHeight="1" s="565">
      <c r="A664" s="564" t="n"/>
      <c r="B664" s="564" t="n"/>
    </row>
    <row r="665" ht="13.5" customHeight="1" s="565">
      <c r="A665" s="564" t="n"/>
      <c r="B665" s="564" t="n"/>
    </row>
    <row r="666" ht="13.5" customHeight="1" s="565">
      <c r="A666" s="564" t="n"/>
      <c r="B666" s="564" t="n"/>
    </row>
    <row r="667" ht="13.5" customHeight="1" s="565">
      <c r="A667" s="564" t="n"/>
      <c r="B667" s="564" t="n"/>
    </row>
    <row r="668" ht="13.5" customHeight="1" s="565">
      <c r="A668" s="564" t="n"/>
      <c r="B668" s="564" t="n"/>
    </row>
    <row r="669" ht="13.5" customHeight="1" s="565">
      <c r="A669" s="564" t="n"/>
      <c r="B669" s="564" t="n"/>
    </row>
    <row r="670" ht="13.5" customHeight="1" s="565">
      <c r="A670" s="564" t="n"/>
      <c r="B670" s="564" t="n"/>
    </row>
    <row r="671" ht="13.5" customHeight="1" s="565">
      <c r="A671" s="564" t="n"/>
      <c r="B671" s="564" t="n"/>
    </row>
    <row r="672" ht="13.5" customHeight="1" s="565">
      <c r="A672" s="564" t="n"/>
      <c r="B672" s="564" t="n"/>
    </row>
    <row r="673" ht="13.5" customHeight="1" s="565">
      <c r="A673" s="564" t="n"/>
      <c r="B673" s="564" t="n"/>
    </row>
    <row r="674" ht="13.5" customHeight="1" s="565">
      <c r="A674" s="564" t="n"/>
      <c r="B674" s="564" t="n"/>
    </row>
    <row r="675" ht="13.5" customHeight="1" s="565">
      <c r="A675" s="564" t="n"/>
      <c r="B675" s="564" t="n"/>
    </row>
    <row r="676" ht="13.5" customHeight="1" s="565">
      <c r="A676" s="564" t="n"/>
      <c r="B676" s="564" t="n"/>
    </row>
    <row r="677" ht="13.5" customHeight="1" s="565">
      <c r="A677" s="564" t="n"/>
      <c r="B677" s="564" t="n"/>
    </row>
    <row r="678" ht="13.5" customHeight="1" s="565">
      <c r="A678" s="564" t="n"/>
      <c r="B678" s="564" t="n"/>
    </row>
    <row r="679" ht="13.5" customHeight="1" s="565">
      <c r="A679" s="564" t="n"/>
      <c r="B679" s="564" t="n"/>
    </row>
    <row r="680" ht="13.5" customHeight="1" s="565">
      <c r="A680" s="564" t="n"/>
      <c r="B680" s="564" t="n"/>
    </row>
    <row r="681" ht="13.5" customHeight="1" s="565">
      <c r="A681" s="564" t="n"/>
      <c r="B681" s="564" t="n"/>
    </row>
    <row r="682" ht="13.5" customHeight="1" s="565">
      <c r="A682" s="564" t="n"/>
      <c r="B682" s="564" t="n"/>
    </row>
    <row r="683" ht="13.5" customHeight="1" s="565">
      <c r="A683" s="564" t="n"/>
      <c r="B683" s="564" t="n"/>
    </row>
    <row r="684" ht="13.5" customHeight="1" s="565">
      <c r="A684" s="564" t="n"/>
      <c r="B684" s="564" t="n"/>
    </row>
    <row r="685" ht="13.5" customHeight="1" s="565">
      <c r="A685" s="564" t="n"/>
      <c r="B685" s="564" t="n"/>
    </row>
    <row r="686" ht="13.5" customHeight="1" s="565">
      <c r="A686" s="564" t="n"/>
      <c r="B686" s="564" t="n"/>
    </row>
    <row r="687" ht="13.5" customHeight="1" s="565">
      <c r="A687" s="564" t="n"/>
      <c r="B687" s="564" t="n"/>
    </row>
    <row r="688" ht="13.5" customHeight="1" s="565">
      <c r="A688" s="564" t="n"/>
      <c r="B688" s="564" t="n"/>
    </row>
    <row r="689" ht="13.5" customHeight="1" s="565">
      <c r="A689" s="564" t="n"/>
      <c r="B689" s="564" t="n"/>
    </row>
    <row r="690" ht="13.5" customHeight="1" s="565">
      <c r="A690" s="564" t="n"/>
      <c r="B690" s="564" t="n"/>
    </row>
    <row r="691" ht="13.5" customHeight="1" s="565">
      <c r="A691" s="564" t="n"/>
      <c r="B691" s="564" t="n"/>
    </row>
    <row r="692" ht="13.5" customHeight="1" s="565">
      <c r="A692" s="564" t="n"/>
      <c r="B692" s="564" t="n"/>
    </row>
    <row r="693" ht="13.5" customHeight="1" s="565">
      <c r="A693" s="564" t="n"/>
      <c r="B693" s="564" t="n"/>
    </row>
    <row r="694" ht="13.5" customHeight="1" s="565">
      <c r="A694" s="564" t="n"/>
      <c r="B694" s="564" t="n"/>
    </row>
    <row r="695" ht="13.5" customHeight="1" s="565">
      <c r="A695" s="564" t="n"/>
      <c r="B695" s="564" t="n"/>
    </row>
    <row r="696" ht="13.5" customHeight="1" s="565">
      <c r="A696" s="564" t="n"/>
      <c r="B696" s="564" t="n"/>
    </row>
    <row r="697" ht="13.5" customHeight="1" s="565">
      <c r="A697" s="564" t="n"/>
      <c r="B697" s="564" t="n"/>
    </row>
    <row r="698" ht="13.5" customHeight="1" s="565">
      <c r="A698" s="564" t="n"/>
      <c r="B698" s="564" t="n"/>
    </row>
    <row r="699" ht="13.5" customHeight="1" s="565">
      <c r="A699" s="564" t="n"/>
      <c r="B699" s="564" t="n"/>
    </row>
    <row r="700" ht="13.5" customHeight="1" s="565">
      <c r="A700" s="564" t="n"/>
      <c r="B700" s="564" t="n"/>
    </row>
    <row r="701" ht="13.5" customHeight="1" s="565">
      <c r="A701" s="564" t="n"/>
      <c r="B701" s="564" t="n"/>
    </row>
    <row r="702" ht="13.5" customHeight="1" s="565">
      <c r="A702" s="564" t="n"/>
      <c r="B702" s="564" t="n"/>
    </row>
    <row r="703" ht="13.5" customHeight="1" s="565">
      <c r="A703" s="564" t="n"/>
      <c r="B703" s="564" t="n"/>
    </row>
    <row r="704" ht="13.5" customHeight="1" s="565">
      <c r="A704" s="564" t="n"/>
      <c r="B704" s="564" t="n"/>
    </row>
    <row r="705" ht="13.5" customHeight="1" s="565">
      <c r="A705" s="564" t="n"/>
      <c r="B705" s="564" t="n"/>
    </row>
    <row r="706" ht="13.5" customHeight="1" s="565">
      <c r="A706" s="564" t="n"/>
      <c r="B706" s="564" t="n"/>
    </row>
    <row r="707" ht="13.5" customHeight="1" s="565">
      <c r="A707" s="564" t="n"/>
      <c r="B707" s="564" t="n"/>
    </row>
    <row r="708" ht="13.5" customHeight="1" s="565">
      <c r="A708" s="564" t="n"/>
      <c r="B708" s="564" t="n"/>
    </row>
    <row r="709" ht="13.5" customHeight="1" s="565">
      <c r="A709" s="564" t="n"/>
      <c r="B709" s="564" t="n"/>
    </row>
    <row r="710" ht="13.5" customHeight="1" s="565">
      <c r="A710" s="564" t="n"/>
      <c r="B710" s="564" t="n"/>
    </row>
    <row r="711" ht="13.5" customHeight="1" s="565">
      <c r="A711" s="564" t="n"/>
      <c r="B711" s="564" t="n"/>
    </row>
    <row r="712" ht="13.5" customHeight="1" s="565">
      <c r="A712" s="564" t="n"/>
      <c r="B712" s="564" t="n"/>
    </row>
    <row r="713" ht="13.5" customHeight="1" s="565">
      <c r="A713" s="564" t="n"/>
      <c r="B713" s="564" t="n"/>
    </row>
    <row r="714" ht="13.5" customHeight="1" s="565">
      <c r="A714" s="564" t="n"/>
      <c r="B714" s="564" t="n"/>
    </row>
    <row r="715" ht="13.5" customHeight="1" s="565">
      <c r="A715" s="564" t="n"/>
      <c r="B715" s="564" t="n"/>
    </row>
    <row r="716" ht="13.5" customHeight="1" s="565">
      <c r="A716" s="564" t="n"/>
      <c r="B716" s="564" t="n"/>
    </row>
    <row r="717" ht="13.5" customHeight="1" s="565">
      <c r="A717" s="564" t="n"/>
      <c r="B717" s="564" t="n"/>
    </row>
    <row r="718" ht="13.5" customHeight="1" s="565">
      <c r="A718" s="564" t="n"/>
      <c r="B718" s="564" t="n"/>
    </row>
    <row r="719" ht="13.5" customHeight="1" s="565">
      <c r="A719" s="564" t="n"/>
      <c r="B719" s="564" t="n"/>
    </row>
    <row r="720" ht="13.5" customHeight="1" s="565">
      <c r="A720" s="564" t="n"/>
      <c r="B720" s="564" t="n"/>
    </row>
    <row r="721" ht="13.5" customHeight="1" s="565">
      <c r="A721" s="564" t="n"/>
      <c r="B721" s="564" t="n"/>
    </row>
    <row r="722" ht="13.5" customHeight="1" s="565">
      <c r="A722" s="564" t="n"/>
      <c r="B722" s="564" t="n"/>
    </row>
    <row r="723" ht="13.5" customHeight="1" s="565">
      <c r="A723" s="564" t="n"/>
      <c r="B723" s="564" t="n"/>
    </row>
    <row r="724" ht="13.5" customHeight="1" s="565">
      <c r="A724" s="564" t="n"/>
      <c r="B724" s="564" t="n"/>
    </row>
    <row r="725" ht="13.5" customHeight="1" s="565">
      <c r="A725" s="564" t="n"/>
      <c r="B725" s="564" t="n"/>
    </row>
    <row r="726" ht="13.5" customHeight="1" s="565">
      <c r="A726" s="564" t="n"/>
      <c r="B726" s="564" t="n"/>
    </row>
    <row r="727" ht="13.5" customHeight="1" s="565">
      <c r="A727" s="564" t="n"/>
      <c r="B727" s="564" t="n"/>
    </row>
    <row r="728" ht="13.5" customHeight="1" s="565">
      <c r="A728" s="564" t="n"/>
      <c r="B728" s="564" t="n"/>
    </row>
    <row r="729" ht="13.5" customHeight="1" s="565">
      <c r="A729" s="564" t="n"/>
      <c r="B729" s="564" t="n"/>
    </row>
    <row r="730" ht="13.5" customHeight="1" s="565">
      <c r="A730" s="564" t="n"/>
      <c r="B730" s="564" t="n"/>
    </row>
    <row r="731" ht="13.5" customHeight="1" s="565">
      <c r="A731" s="564" t="n"/>
      <c r="B731" s="564" t="n"/>
    </row>
    <row r="732" ht="13.5" customHeight="1" s="565">
      <c r="A732" s="564" t="n"/>
      <c r="B732" s="564" t="n"/>
    </row>
    <row r="733" ht="13.5" customHeight="1" s="565">
      <c r="A733" s="564" t="n"/>
      <c r="B733" s="564" t="n"/>
    </row>
    <row r="734" ht="13.5" customHeight="1" s="565">
      <c r="A734" s="564" t="n"/>
      <c r="B734" s="564" t="n"/>
    </row>
    <row r="735" ht="13.5" customHeight="1" s="565">
      <c r="A735" s="564" t="n"/>
      <c r="B735" s="564" t="n"/>
    </row>
    <row r="736" ht="13.5" customHeight="1" s="565">
      <c r="A736" s="564" t="n"/>
      <c r="B736" s="564" t="n"/>
    </row>
    <row r="737" ht="13.5" customHeight="1" s="565">
      <c r="A737" s="564" t="n"/>
      <c r="B737" s="564" t="n"/>
    </row>
    <row r="738" ht="13.5" customHeight="1" s="565">
      <c r="A738" s="564" t="n"/>
      <c r="B738" s="564" t="n"/>
    </row>
    <row r="739" ht="13.5" customHeight="1" s="565">
      <c r="A739" s="564" t="n"/>
      <c r="B739" s="564" t="n"/>
    </row>
    <row r="740" ht="13.5" customHeight="1" s="565">
      <c r="A740" s="564" t="n"/>
      <c r="B740" s="564" t="n"/>
    </row>
    <row r="741" ht="13.5" customHeight="1" s="565">
      <c r="A741" s="564" t="n"/>
      <c r="B741" s="564" t="n"/>
    </row>
    <row r="742" ht="13.5" customHeight="1" s="565">
      <c r="A742" s="564" t="n"/>
      <c r="B742" s="564" t="n"/>
    </row>
    <row r="743" ht="13.5" customHeight="1" s="565">
      <c r="A743" s="564" t="n"/>
      <c r="B743" s="564" t="n"/>
    </row>
    <row r="744" ht="13.5" customHeight="1" s="565">
      <c r="A744" s="564" t="n"/>
      <c r="B744" s="564" t="n"/>
    </row>
    <row r="745" ht="13.5" customHeight="1" s="565">
      <c r="A745" s="564" t="n"/>
      <c r="B745" s="564" t="n"/>
    </row>
    <row r="746" ht="13.5" customHeight="1" s="565">
      <c r="A746" s="564" t="n"/>
      <c r="B746" s="564" t="n"/>
    </row>
    <row r="747" ht="13.5" customHeight="1" s="565">
      <c r="A747" s="564" t="n"/>
      <c r="B747" s="564" t="n"/>
    </row>
    <row r="748" ht="13.5" customHeight="1" s="565">
      <c r="A748" s="564" t="n"/>
      <c r="B748" s="564" t="n"/>
    </row>
    <row r="749" ht="13.5" customHeight="1" s="565">
      <c r="A749" s="564" t="n"/>
      <c r="B749" s="564" t="n"/>
    </row>
    <row r="750" ht="13.5" customHeight="1" s="565">
      <c r="A750" s="564" t="n"/>
      <c r="B750" s="564" t="n"/>
    </row>
    <row r="751" ht="13.5" customHeight="1" s="565">
      <c r="A751" s="564" t="n"/>
      <c r="B751" s="564" t="n"/>
    </row>
    <row r="752" ht="13.5" customHeight="1" s="565">
      <c r="A752" s="564" t="n"/>
      <c r="B752" s="564" t="n"/>
    </row>
    <row r="753" ht="13.5" customHeight="1" s="565">
      <c r="A753" s="564" t="n"/>
      <c r="B753" s="564" t="n"/>
    </row>
    <row r="754" ht="13.5" customHeight="1" s="565">
      <c r="A754" s="564" t="n"/>
      <c r="B754" s="564" t="n"/>
    </row>
    <row r="755" ht="13.5" customHeight="1" s="565">
      <c r="A755" s="564" t="n"/>
      <c r="B755" s="564" t="n"/>
    </row>
    <row r="756" ht="13.5" customHeight="1" s="565">
      <c r="A756" s="564" t="n"/>
      <c r="B756" s="564" t="n"/>
    </row>
    <row r="757" ht="13.5" customHeight="1" s="565">
      <c r="A757" s="564" t="n"/>
      <c r="B757" s="564" t="n"/>
    </row>
    <row r="758" ht="13.5" customHeight="1" s="565">
      <c r="A758" s="564" t="n"/>
      <c r="B758" s="564" t="n"/>
    </row>
    <row r="759" ht="13.5" customHeight="1" s="565">
      <c r="A759" s="564" t="n"/>
      <c r="B759" s="564" t="n"/>
    </row>
    <row r="760" ht="13.5" customHeight="1" s="565">
      <c r="A760" s="564" t="n"/>
      <c r="B760" s="564" t="n"/>
    </row>
    <row r="761" ht="13.5" customHeight="1" s="565">
      <c r="A761" s="564" t="n"/>
      <c r="B761" s="564" t="n"/>
    </row>
    <row r="762" ht="13.5" customHeight="1" s="565">
      <c r="A762" s="564" t="n"/>
      <c r="B762" s="564" t="n"/>
    </row>
    <row r="763" ht="13.5" customHeight="1" s="565">
      <c r="A763" s="564" t="n"/>
      <c r="B763" s="564" t="n"/>
    </row>
    <row r="764" ht="13.5" customHeight="1" s="565">
      <c r="A764" s="564" t="n"/>
      <c r="B764" s="564" t="n"/>
    </row>
    <row r="765" ht="13.5" customHeight="1" s="565">
      <c r="A765" s="564" t="n"/>
      <c r="B765" s="564" t="n"/>
    </row>
    <row r="766" ht="13.5" customHeight="1" s="565">
      <c r="A766" s="564" t="n"/>
      <c r="B766" s="564" t="n"/>
    </row>
    <row r="767" ht="13.5" customHeight="1" s="565">
      <c r="A767" s="564" t="n"/>
      <c r="B767" s="564" t="n"/>
    </row>
    <row r="768" ht="13.5" customHeight="1" s="565">
      <c r="A768" s="564" t="n"/>
      <c r="B768" s="564" t="n"/>
    </row>
    <row r="769" ht="13.5" customHeight="1" s="565">
      <c r="A769" s="564" t="n"/>
      <c r="B769" s="564" t="n"/>
    </row>
    <row r="770" ht="13.5" customHeight="1" s="565">
      <c r="A770" s="564" t="n"/>
      <c r="B770" s="564" t="n"/>
    </row>
    <row r="771" ht="13.5" customHeight="1" s="565">
      <c r="A771" s="564" t="n"/>
      <c r="B771" s="564" t="n"/>
    </row>
    <row r="772" ht="13.5" customHeight="1" s="565">
      <c r="A772" s="564" t="n"/>
      <c r="B772" s="564" t="n"/>
    </row>
    <row r="773" ht="13.5" customHeight="1" s="565">
      <c r="A773" s="564" t="n"/>
      <c r="B773" s="564" t="n"/>
    </row>
    <row r="774" ht="13.5" customHeight="1" s="565">
      <c r="A774" s="564" t="n"/>
      <c r="B774" s="564" t="n"/>
    </row>
    <row r="775" ht="13.5" customHeight="1" s="565">
      <c r="A775" s="564" t="n"/>
      <c r="B775" s="564" t="n"/>
    </row>
    <row r="776" ht="13.5" customHeight="1" s="565">
      <c r="A776" s="564" t="n"/>
      <c r="B776" s="564" t="n"/>
    </row>
    <row r="777" ht="13.5" customHeight="1" s="565">
      <c r="A777" s="564" t="n"/>
      <c r="B777" s="564" t="n"/>
    </row>
    <row r="778" ht="13.5" customHeight="1" s="565">
      <c r="A778" s="564" t="n"/>
      <c r="B778" s="564" t="n"/>
    </row>
    <row r="779" ht="13.5" customHeight="1" s="565">
      <c r="A779" s="564" t="n"/>
      <c r="B779" s="564" t="n"/>
    </row>
    <row r="780" ht="13.5" customHeight="1" s="565">
      <c r="A780" s="564" t="n"/>
      <c r="B780" s="564" t="n"/>
    </row>
    <row r="781" ht="13.5" customHeight="1" s="565">
      <c r="A781" s="564" t="n"/>
      <c r="B781" s="564" t="n"/>
    </row>
    <row r="782" ht="13.5" customHeight="1" s="565">
      <c r="A782" s="564" t="n"/>
      <c r="B782" s="564" t="n"/>
    </row>
    <row r="783" ht="13.5" customHeight="1" s="565">
      <c r="A783" s="564" t="n"/>
      <c r="B783" s="564" t="n"/>
    </row>
    <row r="784" ht="13.5" customHeight="1" s="565">
      <c r="A784" s="564" t="n"/>
      <c r="B784" s="564" t="n"/>
    </row>
    <row r="785" ht="13.5" customHeight="1" s="565">
      <c r="A785" s="564" t="n"/>
      <c r="B785" s="564" t="n"/>
    </row>
    <row r="786" ht="13.5" customHeight="1" s="565">
      <c r="A786" s="564" t="n"/>
      <c r="B786" s="564" t="n"/>
    </row>
    <row r="787" ht="13.5" customHeight="1" s="565">
      <c r="A787" s="564" t="n"/>
      <c r="B787" s="564" t="n"/>
    </row>
    <row r="788" ht="13.5" customHeight="1" s="565">
      <c r="A788" s="564" t="n"/>
      <c r="B788" s="564" t="n"/>
    </row>
    <row r="789" ht="13.5" customHeight="1" s="565">
      <c r="A789" s="564" t="n"/>
      <c r="B789" s="564" t="n"/>
    </row>
    <row r="790" ht="13.5" customHeight="1" s="565">
      <c r="A790" s="564" t="n"/>
      <c r="B790" s="564" t="n"/>
    </row>
    <row r="791" ht="13.5" customHeight="1" s="565">
      <c r="A791" s="564" t="n"/>
      <c r="B791" s="564" t="n"/>
    </row>
    <row r="792" ht="13.5" customHeight="1" s="565">
      <c r="A792" s="564" t="n"/>
      <c r="B792" s="564" t="n"/>
    </row>
    <row r="793" ht="13.5" customHeight="1" s="565">
      <c r="A793" s="564" t="n"/>
      <c r="B793" s="564" t="n"/>
    </row>
    <row r="794" ht="13.5" customHeight="1" s="565">
      <c r="A794" s="564" t="n"/>
      <c r="B794" s="564" t="n"/>
    </row>
    <row r="795" ht="13.5" customHeight="1" s="565">
      <c r="A795" s="564" t="n"/>
      <c r="B795" s="564" t="n"/>
    </row>
    <row r="796" ht="13.5" customHeight="1" s="565">
      <c r="A796" s="564" t="n"/>
      <c r="B796" s="564" t="n"/>
    </row>
    <row r="797" ht="13.5" customHeight="1" s="565">
      <c r="A797" s="564" t="n"/>
      <c r="B797" s="564" t="n"/>
    </row>
    <row r="798" ht="13.5" customHeight="1" s="565">
      <c r="A798" s="564" t="n"/>
      <c r="B798" s="564" t="n"/>
    </row>
    <row r="799" ht="13.5" customHeight="1" s="565">
      <c r="A799" s="564" t="n"/>
      <c r="B799" s="564" t="n"/>
    </row>
    <row r="800" ht="13.5" customHeight="1" s="565">
      <c r="A800" s="564" t="n"/>
      <c r="B800" s="564" t="n"/>
    </row>
    <row r="801" ht="13.5" customHeight="1" s="565">
      <c r="A801" s="564" t="n"/>
      <c r="B801" s="564" t="n"/>
    </row>
    <row r="802" ht="13.5" customHeight="1" s="565">
      <c r="A802" s="564" t="n"/>
      <c r="B802" s="564" t="n"/>
    </row>
    <row r="803" ht="13.5" customHeight="1" s="565">
      <c r="A803" s="564" t="n"/>
      <c r="B803" s="564" t="n"/>
    </row>
    <row r="804" ht="13.5" customHeight="1" s="565">
      <c r="A804" s="564" t="n"/>
      <c r="B804" s="564" t="n"/>
    </row>
    <row r="805" ht="13.5" customHeight="1" s="565">
      <c r="A805" s="564" t="n"/>
      <c r="B805" s="564" t="n"/>
    </row>
    <row r="806" ht="13.5" customHeight="1" s="565">
      <c r="A806" s="564" t="n"/>
      <c r="B806" s="564" t="n"/>
    </row>
    <row r="807" ht="13.5" customHeight="1" s="565">
      <c r="A807" s="564" t="n"/>
      <c r="B807" s="564" t="n"/>
    </row>
    <row r="808" ht="13.5" customHeight="1" s="565">
      <c r="A808" s="564" t="n"/>
      <c r="B808" s="564" t="n"/>
    </row>
    <row r="809" ht="13.5" customHeight="1" s="565">
      <c r="A809" s="564" t="n"/>
      <c r="B809" s="564" t="n"/>
    </row>
    <row r="810" ht="13.5" customHeight="1" s="565">
      <c r="A810" s="564" t="n"/>
      <c r="B810" s="564" t="n"/>
    </row>
    <row r="811" ht="13.5" customHeight="1" s="565">
      <c r="A811" s="564" t="n"/>
      <c r="B811" s="564" t="n"/>
    </row>
    <row r="812" ht="13.5" customHeight="1" s="565">
      <c r="A812" s="564" t="n"/>
      <c r="B812" s="564" t="n"/>
    </row>
    <row r="813" ht="13.5" customHeight="1" s="565">
      <c r="A813" s="564" t="n"/>
      <c r="B813" s="564" t="n"/>
    </row>
    <row r="814" ht="13.5" customHeight="1" s="565">
      <c r="A814" s="564" t="n"/>
      <c r="B814" s="564" t="n"/>
    </row>
    <row r="815" ht="13.5" customHeight="1" s="565">
      <c r="A815" s="564" t="n"/>
      <c r="B815" s="564" t="n"/>
    </row>
    <row r="816" ht="13.5" customHeight="1" s="565">
      <c r="A816" s="564" t="n"/>
      <c r="B816" s="564" t="n"/>
    </row>
    <row r="817" ht="13.5" customHeight="1" s="565">
      <c r="A817" s="564" t="n"/>
      <c r="B817" s="564" t="n"/>
    </row>
    <row r="818" ht="13.5" customHeight="1" s="565">
      <c r="A818" s="564" t="n"/>
      <c r="B818" s="564" t="n"/>
    </row>
    <row r="819" ht="13.5" customHeight="1" s="565">
      <c r="A819" s="564" t="n"/>
      <c r="B819" s="564" t="n"/>
    </row>
    <row r="820" ht="13.5" customHeight="1" s="565">
      <c r="A820" s="564" t="n"/>
      <c r="B820" s="564" t="n"/>
    </row>
    <row r="821" ht="13.5" customHeight="1" s="565">
      <c r="A821" s="564" t="n"/>
      <c r="B821" s="564" t="n"/>
    </row>
    <row r="822" ht="13.5" customHeight="1" s="565">
      <c r="A822" s="564" t="n"/>
      <c r="B822" s="564" t="n"/>
    </row>
    <row r="823" ht="13.5" customHeight="1" s="565">
      <c r="A823" s="564" t="n"/>
      <c r="B823" s="564" t="n"/>
    </row>
    <row r="824" ht="13.5" customHeight="1" s="565">
      <c r="A824" s="564" t="n"/>
      <c r="B824" s="564" t="n"/>
    </row>
    <row r="825" ht="13.5" customHeight="1" s="565">
      <c r="A825" s="564" t="n"/>
      <c r="B825" s="564" t="n"/>
    </row>
    <row r="826" ht="13.5" customHeight="1" s="565">
      <c r="A826" s="564" t="n"/>
      <c r="B826" s="564" t="n"/>
    </row>
    <row r="827" ht="13.5" customHeight="1" s="565">
      <c r="A827" s="564" t="n"/>
      <c r="B827" s="564" t="n"/>
    </row>
    <row r="828" ht="13.5" customHeight="1" s="565">
      <c r="A828" s="564" t="n"/>
      <c r="B828" s="564" t="n"/>
    </row>
    <row r="829" ht="13.5" customHeight="1" s="565">
      <c r="A829" s="564" t="n"/>
      <c r="B829" s="564" t="n"/>
    </row>
    <row r="830" ht="13.5" customHeight="1" s="565">
      <c r="A830" s="564" t="n"/>
      <c r="B830" s="564" t="n"/>
    </row>
    <row r="831" ht="13.5" customHeight="1" s="565">
      <c r="A831" s="564" t="n"/>
      <c r="B831" s="564" t="n"/>
    </row>
    <row r="832" ht="13.5" customHeight="1" s="565">
      <c r="A832" s="564" t="n"/>
      <c r="B832" s="564" t="n"/>
    </row>
    <row r="833" ht="13.5" customHeight="1" s="565">
      <c r="A833" s="564" t="n"/>
      <c r="B833" s="564" t="n"/>
    </row>
    <row r="834" ht="13.5" customHeight="1" s="565">
      <c r="A834" s="564" t="n"/>
      <c r="B834" s="564" t="n"/>
    </row>
    <row r="835" ht="13.5" customHeight="1" s="565">
      <c r="A835" s="564" t="n"/>
      <c r="B835" s="564" t="n"/>
    </row>
    <row r="836" ht="13.5" customHeight="1" s="565">
      <c r="A836" s="564" t="n"/>
      <c r="B836" s="564" t="n"/>
    </row>
    <row r="837" ht="13.5" customHeight="1" s="565">
      <c r="A837" s="564" t="n"/>
      <c r="B837" s="564" t="n"/>
    </row>
    <row r="838" ht="13.5" customHeight="1" s="565">
      <c r="A838" s="564" t="n"/>
      <c r="B838" s="564" t="n"/>
    </row>
    <row r="839" ht="13.5" customHeight="1" s="565">
      <c r="A839" s="564" t="n"/>
      <c r="B839" s="564" t="n"/>
    </row>
    <row r="840" ht="13.5" customHeight="1" s="565">
      <c r="A840" s="564" t="n"/>
      <c r="B840" s="564" t="n"/>
    </row>
    <row r="841" ht="13.5" customHeight="1" s="565">
      <c r="A841" s="564" t="n"/>
      <c r="B841" s="564" t="n"/>
    </row>
    <row r="842" ht="13.5" customHeight="1" s="565">
      <c r="A842" s="564" t="n"/>
      <c r="B842" s="564" t="n"/>
    </row>
    <row r="843" ht="13.5" customHeight="1" s="565">
      <c r="A843" s="564" t="n"/>
      <c r="B843" s="564" t="n"/>
    </row>
    <row r="844" ht="13.5" customHeight="1" s="565">
      <c r="A844" s="564" t="n"/>
      <c r="B844" s="564" t="n"/>
    </row>
    <row r="845" ht="13.5" customHeight="1" s="565">
      <c r="A845" s="564" t="n"/>
      <c r="B845" s="564" t="n"/>
    </row>
    <row r="846" ht="13.5" customHeight="1" s="565">
      <c r="A846" s="564" t="n"/>
      <c r="B846" s="564" t="n"/>
    </row>
    <row r="847" ht="13.5" customHeight="1" s="565">
      <c r="A847" s="564" t="n"/>
      <c r="B847" s="564" t="n"/>
    </row>
    <row r="848" ht="13.5" customHeight="1" s="565">
      <c r="A848" s="564" t="n"/>
      <c r="B848" s="564" t="n"/>
    </row>
    <row r="849" ht="13.5" customHeight="1" s="565">
      <c r="A849" s="564" t="n"/>
      <c r="B849" s="564" t="n"/>
    </row>
    <row r="850" ht="13.5" customHeight="1" s="565">
      <c r="A850" s="564" t="n"/>
      <c r="B850" s="564" t="n"/>
    </row>
    <row r="851" ht="13.5" customHeight="1" s="565">
      <c r="A851" s="564" t="n"/>
      <c r="B851" s="564" t="n"/>
    </row>
    <row r="852" ht="13.5" customHeight="1" s="565">
      <c r="A852" s="564" t="n"/>
      <c r="B852" s="564" t="n"/>
    </row>
    <row r="853" ht="13.5" customHeight="1" s="565">
      <c r="A853" s="564" t="n"/>
      <c r="B853" s="564" t="n"/>
    </row>
    <row r="854" ht="13.5" customHeight="1" s="565">
      <c r="A854" s="564" t="n"/>
      <c r="B854" s="564" t="n"/>
    </row>
    <row r="855" ht="13.5" customHeight="1" s="565">
      <c r="A855" s="564" t="n"/>
      <c r="B855" s="564" t="n"/>
    </row>
    <row r="856" ht="13.5" customHeight="1" s="565">
      <c r="A856" s="564" t="n"/>
      <c r="B856" s="564" t="n"/>
    </row>
    <row r="857" ht="13.5" customHeight="1" s="565">
      <c r="A857" s="564" t="n"/>
      <c r="B857" s="564" t="n"/>
    </row>
    <row r="858" ht="13.5" customHeight="1" s="565">
      <c r="A858" s="564" t="n"/>
      <c r="B858" s="564" t="n"/>
    </row>
    <row r="859" ht="13.5" customHeight="1" s="565">
      <c r="A859" s="564" t="n"/>
      <c r="B859" s="564" t="n"/>
    </row>
    <row r="860" ht="13.5" customHeight="1" s="565">
      <c r="A860" s="564" t="n"/>
      <c r="B860" s="564" t="n"/>
    </row>
    <row r="861" ht="13.5" customHeight="1" s="565">
      <c r="A861" s="564" t="n"/>
      <c r="B861" s="564" t="n"/>
    </row>
    <row r="862" ht="13.5" customHeight="1" s="565">
      <c r="A862" s="564" t="n"/>
      <c r="B862" s="564" t="n"/>
    </row>
    <row r="863" ht="13.5" customHeight="1" s="565">
      <c r="A863" s="564" t="n"/>
      <c r="B863" s="564" t="n"/>
    </row>
    <row r="864" ht="13.5" customHeight="1" s="565">
      <c r="A864" s="564" t="n"/>
      <c r="B864" s="564" t="n"/>
    </row>
    <row r="865" ht="13.5" customHeight="1" s="565">
      <c r="A865" s="564" t="n"/>
      <c r="B865" s="564" t="n"/>
    </row>
    <row r="866" ht="13.5" customHeight="1" s="565">
      <c r="A866" s="564" t="n"/>
      <c r="B866" s="564" t="n"/>
    </row>
    <row r="867" ht="13.5" customHeight="1" s="565">
      <c r="A867" s="564" t="n"/>
      <c r="B867" s="564" t="n"/>
    </row>
    <row r="868" ht="13.5" customHeight="1" s="565">
      <c r="A868" s="564" t="n"/>
      <c r="B868" s="564" t="n"/>
    </row>
    <row r="869" ht="13.5" customHeight="1" s="565">
      <c r="A869" s="564" t="n"/>
      <c r="B869" s="564" t="n"/>
    </row>
    <row r="870" ht="13.5" customHeight="1" s="565">
      <c r="A870" s="564" t="n"/>
      <c r="B870" s="564" t="n"/>
    </row>
    <row r="871" ht="13.5" customHeight="1" s="565">
      <c r="A871" s="564" t="n"/>
      <c r="B871" s="564" t="n"/>
    </row>
    <row r="872" ht="13.5" customHeight="1" s="565">
      <c r="A872" s="564" t="n"/>
      <c r="B872" s="564" t="n"/>
    </row>
    <row r="873" ht="13.5" customHeight="1" s="565">
      <c r="A873" s="564" t="n"/>
      <c r="B873" s="564" t="n"/>
    </row>
    <row r="874" ht="13.5" customHeight="1" s="565">
      <c r="A874" s="564" t="n"/>
      <c r="B874" s="564" t="n"/>
    </row>
    <row r="875" ht="13.5" customHeight="1" s="565">
      <c r="A875" s="564" t="n"/>
      <c r="B875" s="564" t="n"/>
    </row>
    <row r="876" ht="13.5" customHeight="1" s="565">
      <c r="A876" s="564" t="n"/>
      <c r="B876" s="564" t="n"/>
    </row>
    <row r="877" ht="13.5" customHeight="1" s="565">
      <c r="A877" s="564" t="n"/>
      <c r="B877" s="564" t="n"/>
    </row>
    <row r="878" ht="13.5" customHeight="1" s="565">
      <c r="A878" s="564" t="n"/>
      <c r="B878" s="564" t="n"/>
    </row>
    <row r="879" ht="13.5" customHeight="1" s="565">
      <c r="A879" s="564" t="n"/>
      <c r="B879" s="564" t="n"/>
    </row>
    <row r="880" ht="13.5" customHeight="1" s="565">
      <c r="A880" s="564" t="n"/>
      <c r="B880" s="564" t="n"/>
    </row>
    <row r="881" ht="13.5" customHeight="1" s="565">
      <c r="A881" s="564" t="n"/>
      <c r="B881" s="564" t="n"/>
    </row>
    <row r="882" ht="13.5" customHeight="1" s="565">
      <c r="A882" s="564" t="n"/>
      <c r="B882" s="564" t="n"/>
    </row>
    <row r="883" ht="13.5" customHeight="1" s="565">
      <c r="A883" s="564" t="n"/>
      <c r="B883" s="564" t="n"/>
    </row>
    <row r="884" ht="13.5" customHeight="1" s="565">
      <c r="A884" s="564" t="n"/>
      <c r="B884" s="564" t="n"/>
    </row>
    <row r="885" ht="13.5" customHeight="1" s="565">
      <c r="A885" s="564" t="n"/>
      <c r="B885" s="564" t="n"/>
    </row>
    <row r="886" ht="13.5" customHeight="1" s="565">
      <c r="A886" s="564" t="n"/>
      <c r="B886" s="564" t="n"/>
    </row>
    <row r="887" ht="13.5" customHeight="1" s="565">
      <c r="A887" s="564" t="n"/>
      <c r="B887" s="564" t="n"/>
    </row>
    <row r="888" ht="13.5" customHeight="1" s="565">
      <c r="A888" s="564" t="n"/>
      <c r="B888" s="564" t="n"/>
    </row>
    <row r="889" ht="13.5" customHeight="1" s="565">
      <c r="A889" s="564" t="n"/>
      <c r="B889" s="564" t="n"/>
    </row>
    <row r="890" ht="13.5" customHeight="1" s="565">
      <c r="A890" s="564" t="n"/>
      <c r="B890" s="564" t="n"/>
    </row>
    <row r="891" ht="13.5" customHeight="1" s="565">
      <c r="A891" s="564" t="n"/>
      <c r="B891" s="564" t="n"/>
    </row>
    <row r="892" ht="13.5" customHeight="1" s="565">
      <c r="A892" s="564" t="n"/>
      <c r="B892" s="564" t="n"/>
    </row>
    <row r="893" ht="13.5" customHeight="1" s="565">
      <c r="A893" s="564" t="n"/>
      <c r="B893" s="564" t="n"/>
    </row>
    <row r="894" ht="13.5" customHeight="1" s="565">
      <c r="A894" s="564" t="n"/>
      <c r="B894" s="564" t="n"/>
    </row>
    <row r="895" ht="13.5" customHeight="1" s="565">
      <c r="A895" s="564" t="n"/>
      <c r="B895" s="564" t="n"/>
    </row>
    <row r="896" ht="13.5" customHeight="1" s="565">
      <c r="A896" s="564" t="n"/>
      <c r="B896" s="564" t="n"/>
    </row>
    <row r="897" ht="13.5" customHeight="1" s="565">
      <c r="A897" s="564" t="n"/>
      <c r="B897" s="564" t="n"/>
    </row>
    <row r="898" ht="13.5" customHeight="1" s="565">
      <c r="A898" s="564" t="n"/>
      <c r="B898" s="564" t="n"/>
    </row>
    <row r="899" ht="13.5" customHeight="1" s="565">
      <c r="A899" s="564" t="n"/>
      <c r="B899" s="564" t="n"/>
    </row>
    <row r="900" ht="13.5" customHeight="1" s="565">
      <c r="A900" s="564" t="n"/>
      <c r="B900" s="564" t="n"/>
    </row>
    <row r="901" ht="13.5" customHeight="1" s="565">
      <c r="A901" s="564" t="n"/>
      <c r="B901" s="564" t="n"/>
    </row>
    <row r="902" ht="13.5" customHeight="1" s="565">
      <c r="A902" s="564" t="n"/>
      <c r="B902" s="564" t="n"/>
    </row>
    <row r="903" ht="13.5" customHeight="1" s="565">
      <c r="A903" s="564" t="n"/>
      <c r="B903" s="564" t="n"/>
    </row>
    <row r="904" ht="13.5" customHeight="1" s="565">
      <c r="A904" s="564" t="n"/>
      <c r="B904" s="564" t="n"/>
    </row>
    <row r="905" ht="13.5" customHeight="1" s="565">
      <c r="A905" s="564" t="n"/>
      <c r="B905" s="564" t="n"/>
    </row>
    <row r="906" ht="13.5" customHeight="1" s="565">
      <c r="A906" s="564" t="n"/>
      <c r="B906" s="564" t="n"/>
    </row>
    <row r="907" ht="13.5" customHeight="1" s="565">
      <c r="A907" s="564" t="n"/>
      <c r="B907" s="564" t="n"/>
    </row>
    <row r="908" ht="13.5" customHeight="1" s="565">
      <c r="A908" s="564" t="n"/>
      <c r="B908" s="564" t="n"/>
    </row>
    <row r="909" ht="13.5" customHeight="1" s="565">
      <c r="A909" s="564" t="n"/>
      <c r="B909" s="564" t="n"/>
    </row>
    <row r="910" ht="13.5" customHeight="1" s="565">
      <c r="A910" s="564" t="n"/>
      <c r="B910" s="564" t="n"/>
    </row>
    <row r="911" ht="13.5" customHeight="1" s="565">
      <c r="A911" s="564" t="n"/>
      <c r="B911" s="564" t="n"/>
    </row>
    <row r="912" ht="13.5" customHeight="1" s="565">
      <c r="A912" s="564" t="n"/>
      <c r="B912" s="564" t="n"/>
    </row>
    <row r="913" ht="13.5" customHeight="1" s="565">
      <c r="A913" s="564" t="n"/>
      <c r="B913" s="564" t="n"/>
    </row>
    <row r="914" ht="13.5" customHeight="1" s="565">
      <c r="A914" s="564" t="n"/>
      <c r="B914" s="564" t="n"/>
    </row>
    <row r="915" ht="13.5" customHeight="1" s="565">
      <c r="A915" s="564" t="n"/>
      <c r="B915" s="564" t="n"/>
    </row>
    <row r="916" ht="13.5" customHeight="1" s="565">
      <c r="A916" s="564" t="n"/>
      <c r="B916" s="564" t="n"/>
    </row>
    <row r="917" ht="13.5" customHeight="1" s="565">
      <c r="A917" s="564" t="n"/>
      <c r="B917" s="564" t="n"/>
    </row>
    <row r="918" ht="13.5" customHeight="1" s="565">
      <c r="A918" s="564" t="n"/>
      <c r="B918" s="564" t="n"/>
    </row>
    <row r="919" ht="13.5" customHeight="1" s="565">
      <c r="A919" s="564" t="n"/>
      <c r="B919" s="564" t="n"/>
    </row>
    <row r="920" ht="13.5" customHeight="1" s="565">
      <c r="A920" s="564" t="n"/>
      <c r="B920" s="564" t="n"/>
    </row>
    <row r="921" ht="13.5" customHeight="1" s="565">
      <c r="A921" s="564" t="n"/>
      <c r="B921" s="564" t="n"/>
    </row>
    <row r="922" ht="13.5" customHeight="1" s="565">
      <c r="A922" s="564" t="n"/>
      <c r="B922" s="564" t="n"/>
    </row>
    <row r="923" ht="13.5" customHeight="1" s="565">
      <c r="A923" s="564" t="n"/>
      <c r="B923" s="564" t="n"/>
    </row>
    <row r="924" ht="13.5" customHeight="1" s="565">
      <c r="A924" s="564" t="n"/>
      <c r="B924" s="564" t="n"/>
    </row>
    <row r="925" ht="13.5" customHeight="1" s="565">
      <c r="A925" s="564" t="n"/>
      <c r="B925" s="564" t="n"/>
    </row>
    <row r="926" ht="13.5" customHeight="1" s="565">
      <c r="A926" s="564" t="n"/>
      <c r="B926" s="564" t="n"/>
    </row>
    <row r="927" ht="13.5" customHeight="1" s="565">
      <c r="A927" s="564" t="n"/>
      <c r="B927" s="564" t="n"/>
    </row>
    <row r="928" ht="13.5" customHeight="1" s="565">
      <c r="A928" s="564" t="n"/>
      <c r="B928" s="564" t="n"/>
    </row>
    <row r="929" ht="13.5" customHeight="1" s="565">
      <c r="A929" s="564" t="n"/>
      <c r="B929" s="564" t="n"/>
    </row>
    <row r="930" ht="13.5" customHeight="1" s="565">
      <c r="A930" s="564" t="n"/>
      <c r="B930" s="564" t="n"/>
    </row>
    <row r="931" ht="13.5" customHeight="1" s="565">
      <c r="A931" s="564" t="n"/>
      <c r="B931" s="564" t="n"/>
    </row>
    <row r="932" ht="13.5" customHeight="1" s="565">
      <c r="A932" s="564" t="n"/>
      <c r="B932" s="564" t="n"/>
    </row>
    <row r="933" ht="13.5" customHeight="1" s="565">
      <c r="A933" s="564" t="n"/>
      <c r="B933" s="564" t="n"/>
    </row>
    <row r="934" ht="13.5" customHeight="1" s="565">
      <c r="A934" s="564" t="n"/>
      <c r="B934" s="564" t="n"/>
    </row>
    <row r="935" ht="13.5" customHeight="1" s="565">
      <c r="A935" s="564" t="n"/>
      <c r="B935" s="564" t="n"/>
    </row>
    <row r="936" ht="13.5" customHeight="1" s="565">
      <c r="A936" s="564" t="n"/>
      <c r="B936" s="564" t="n"/>
    </row>
    <row r="937" ht="13.5" customHeight="1" s="565">
      <c r="A937" s="564" t="n"/>
      <c r="B937" s="564" t="n"/>
    </row>
    <row r="938" ht="13.5" customHeight="1" s="565">
      <c r="A938" s="564" t="n"/>
      <c r="B938" s="564" t="n"/>
    </row>
    <row r="939" ht="13.5" customHeight="1" s="565">
      <c r="A939" s="564" t="n"/>
      <c r="B939" s="564" t="n"/>
    </row>
    <row r="940" ht="13.5" customHeight="1" s="565">
      <c r="A940" s="564" t="n"/>
      <c r="B940" s="564" t="n"/>
    </row>
    <row r="941" ht="13.5" customHeight="1" s="565">
      <c r="A941" s="564" t="n"/>
      <c r="B941" s="564" t="n"/>
    </row>
    <row r="942" ht="13.5" customHeight="1" s="565">
      <c r="A942" s="564" t="n"/>
      <c r="B942" s="564" t="n"/>
    </row>
    <row r="943" ht="13.5" customHeight="1" s="565">
      <c r="A943" s="564" t="n"/>
      <c r="B943" s="564" t="n"/>
    </row>
    <row r="944" ht="13.5" customHeight="1" s="565">
      <c r="A944" s="564" t="n"/>
      <c r="B944" s="564" t="n"/>
    </row>
    <row r="945" ht="13.5" customHeight="1" s="565">
      <c r="A945" s="564" t="n"/>
      <c r="B945" s="564" t="n"/>
    </row>
    <row r="946" ht="13.5" customHeight="1" s="565">
      <c r="A946" s="564" t="n"/>
      <c r="B946" s="564" t="n"/>
    </row>
    <row r="947" ht="13.5" customHeight="1" s="565">
      <c r="A947" s="564" t="n"/>
      <c r="B947" s="564" t="n"/>
    </row>
    <row r="948" ht="13.5" customHeight="1" s="565">
      <c r="A948" s="564" t="n"/>
      <c r="B948" s="564" t="n"/>
    </row>
    <row r="949" ht="13.5" customHeight="1" s="565">
      <c r="A949" s="564" t="n"/>
      <c r="B949" s="564" t="n"/>
    </row>
    <row r="950" ht="13.5" customHeight="1" s="565">
      <c r="A950" s="564" t="n"/>
      <c r="B950" s="564" t="n"/>
    </row>
    <row r="951" ht="13.5" customHeight="1" s="565">
      <c r="A951" s="564" t="n"/>
      <c r="B951" s="564" t="n"/>
    </row>
    <row r="952" ht="13.5" customHeight="1" s="565">
      <c r="A952" s="564" t="n"/>
      <c r="B952" s="564" t="n"/>
    </row>
    <row r="953" ht="13.5" customHeight="1" s="565">
      <c r="A953" s="564" t="n"/>
      <c r="B953" s="564" t="n"/>
    </row>
    <row r="954" ht="13.5" customHeight="1" s="565">
      <c r="A954" s="564" t="n"/>
      <c r="B954" s="564" t="n"/>
    </row>
    <row r="955" ht="13.5" customHeight="1" s="565">
      <c r="A955" s="564" t="n"/>
      <c r="B955" s="564" t="n"/>
    </row>
    <row r="956" ht="13.5" customHeight="1" s="565">
      <c r="A956" s="564" t="n"/>
      <c r="B956" s="564" t="n"/>
    </row>
    <row r="957" ht="13.5" customHeight="1" s="565">
      <c r="A957" s="564" t="n"/>
      <c r="B957" s="564" t="n"/>
    </row>
    <row r="958" ht="13.5" customHeight="1" s="565">
      <c r="A958" s="564" t="n"/>
      <c r="B958" s="564" t="n"/>
    </row>
    <row r="959" ht="13.5" customHeight="1" s="565">
      <c r="A959" s="564" t="n"/>
      <c r="B959" s="564" t="n"/>
    </row>
    <row r="960" ht="13.5" customHeight="1" s="565">
      <c r="A960" s="564" t="n"/>
      <c r="B960" s="564" t="n"/>
    </row>
    <row r="961" ht="13.5" customHeight="1" s="565">
      <c r="A961" s="564" t="n"/>
      <c r="B961" s="564" t="n"/>
    </row>
    <row r="962" ht="13.5" customHeight="1" s="565">
      <c r="A962" s="564" t="n"/>
      <c r="B962" s="564" t="n"/>
    </row>
    <row r="963" ht="13.5" customHeight="1" s="565">
      <c r="A963" s="564" t="n"/>
      <c r="B963" s="564" t="n"/>
    </row>
    <row r="964" ht="13.5" customHeight="1" s="565">
      <c r="A964" s="564" t="n"/>
      <c r="B964" s="564" t="n"/>
    </row>
    <row r="965" ht="13.5" customHeight="1" s="565">
      <c r="A965" s="564" t="n"/>
      <c r="B965" s="564" t="n"/>
    </row>
    <row r="966" ht="13.5" customHeight="1" s="565">
      <c r="A966" s="564" t="n"/>
      <c r="B966" s="564" t="n"/>
    </row>
    <row r="967" ht="13.5" customHeight="1" s="565">
      <c r="A967" s="564" t="n"/>
      <c r="B967" s="564" t="n"/>
    </row>
    <row r="968" ht="13.5" customHeight="1" s="565">
      <c r="A968" s="564" t="n"/>
      <c r="B968" s="564" t="n"/>
    </row>
    <row r="969" ht="13.5" customHeight="1" s="565">
      <c r="A969" s="564" t="n"/>
      <c r="B969" s="564" t="n"/>
    </row>
    <row r="970" ht="13.5" customHeight="1" s="565">
      <c r="A970" s="564" t="n"/>
      <c r="B970" s="564" t="n"/>
    </row>
    <row r="971" ht="13.5" customHeight="1" s="565">
      <c r="A971" s="564" t="n"/>
      <c r="B971" s="564" t="n"/>
    </row>
    <row r="972" ht="13.5" customHeight="1" s="565">
      <c r="A972" s="564" t="n"/>
      <c r="B972" s="564" t="n"/>
    </row>
    <row r="973" ht="13.5" customHeight="1" s="565">
      <c r="A973" s="564" t="n"/>
      <c r="B973" s="564" t="n"/>
    </row>
    <row r="974" ht="13.5" customHeight="1" s="565">
      <c r="A974" s="564" t="n"/>
      <c r="B974" s="564" t="n"/>
    </row>
    <row r="975" ht="13.5" customHeight="1" s="565">
      <c r="A975" s="564" t="n"/>
      <c r="B975" s="564" t="n"/>
    </row>
    <row r="976" ht="13.5" customHeight="1" s="565">
      <c r="A976" s="564" t="n"/>
      <c r="B976" s="564" t="n"/>
    </row>
    <row r="977" ht="13.5" customHeight="1" s="565">
      <c r="A977" s="564" t="n"/>
      <c r="B977" s="564" t="n"/>
    </row>
    <row r="978" ht="13.5" customHeight="1" s="565">
      <c r="A978" s="564" t="n"/>
      <c r="B978" s="564" t="n"/>
    </row>
    <row r="979" ht="13.5" customHeight="1" s="565">
      <c r="A979" s="564" t="n"/>
      <c r="B979" s="564" t="n"/>
    </row>
    <row r="980" ht="13.5" customHeight="1" s="565">
      <c r="A980" s="564" t="n"/>
      <c r="B980" s="564" t="n"/>
    </row>
    <row r="981" ht="13.5" customHeight="1" s="565">
      <c r="A981" s="564" t="n"/>
      <c r="B981" s="564" t="n"/>
    </row>
    <row r="982" ht="13.5" customHeight="1" s="565">
      <c r="A982" s="564" t="n"/>
      <c r="B982" s="564" t="n"/>
    </row>
    <row r="983" ht="13.5" customHeight="1" s="565">
      <c r="A983" s="564" t="n"/>
      <c r="B983" s="564" t="n"/>
    </row>
    <row r="984" ht="13.5" customHeight="1" s="565">
      <c r="A984" s="564" t="n"/>
      <c r="B984" s="564" t="n"/>
    </row>
    <row r="985" ht="13.5" customHeight="1" s="565">
      <c r="A985" s="564" t="n"/>
      <c r="B985" s="564" t="n"/>
    </row>
    <row r="986" ht="13.5" customHeight="1" s="565">
      <c r="A986" s="564" t="n"/>
      <c r="B986" s="564" t="n"/>
    </row>
    <row r="987" ht="13.5" customHeight="1" s="565">
      <c r="A987" s="564" t="n"/>
      <c r="B987" s="564" t="n"/>
    </row>
    <row r="988" ht="13.5" customHeight="1" s="565">
      <c r="A988" s="564" t="n"/>
      <c r="B988" s="564" t="n"/>
    </row>
    <row r="989" ht="13.5" customHeight="1" s="565">
      <c r="A989" s="564" t="n"/>
      <c r="B989" s="564" t="n"/>
    </row>
    <row r="990" ht="13.5" customHeight="1" s="565">
      <c r="A990" s="564" t="n"/>
      <c r="B990" s="564" t="n"/>
    </row>
    <row r="991" ht="13.5" customHeight="1" s="565">
      <c r="A991" s="564" t="n"/>
      <c r="B991" s="564" t="n"/>
    </row>
    <row r="992" ht="13.5" customHeight="1" s="565">
      <c r="A992" s="564" t="n"/>
      <c r="B992" s="564" t="n"/>
    </row>
    <row r="993" ht="13.5" customHeight="1" s="565">
      <c r="A993" s="564" t="n"/>
      <c r="B993" s="564" t="n"/>
    </row>
    <row r="994" ht="13.5" customHeight="1" s="565">
      <c r="A994" s="564" t="n"/>
      <c r="B994" s="564" t="n"/>
    </row>
    <row r="995" ht="13.5" customHeight="1" s="565">
      <c r="A995" s="564" t="n"/>
      <c r="B995" s="564" t="n"/>
    </row>
    <row r="996" ht="13.5" customHeight="1" s="565">
      <c r="A996" s="564" t="n"/>
      <c r="B996" s="564" t="n"/>
    </row>
    <row r="997" ht="13.5" customHeight="1" s="565">
      <c r="A997" s="564" t="n"/>
      <c r="B997" s="564" t="n"/>
    </row>
    <row r="998" ht="13.5" customHeight="1" s="565">
      <c r="A998" s="564" t="n"/>
      <c r="B998" s="564" t="n"/>
    </row>
    <row r="999" ht="13.5" customHeight="1" s="565">
      <c r="A999" s="564" t="n"/>
      <c r="B999" s="564" t="n"/>
    </row>
    <row r="1000" ht="13.5" customHeight="1" s="565">
      <c r="A1000" s="564" t="n"/>
      <c r="B1000" s="564" t="n"/>
    </row>
  </sheetData>
  <mergeCells count="2">
    <mergeCell ref="A2:B2"/>
    <mergeCell ref="A1:B1"/>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2006-09-16T00:00:00Z</dcterms:created>
  <dcterms:modified xsi:type="dcterms:W3CDTF">2025-11-13T12:49:13Z</dcterms:modified>
  <cp:revision>31</cp:revision>
</cp:coreProperties>
</file>